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24720" windowHeight="11850" activeTab="0"/>
  </bookViews>
  <sheets>
    <sheet name="Demographics" sheetId="1" r:id="rId1"/>
  </sheets>
  <definedNames>
    <definedName name="_xlnm.Print_Titles" localSheetId="0">'Demographics'!$1:$4</definedName>
  </definedNames>
  <calcPr fullCalcOnLoad="1"/>
</workbook>
</file>

<file path=xl/comments1.xml><?xml version="1.0" encoding="utf-8"?>
<comments xmlns="http://schemas.openxmlformats.org/spreadsheetml/2006/main">
  <authors>
    <author>VKristoff</author>
    <author>Carl Bayer</author>
    <author>Gray Taylor</author>
  </authors>
  <commentList>
    <comment ref="E21" authorId="0">
      <text>
        <r>
          <rPr>
            <b/>
            <sz val="8"/>
            <rFont val="Tahoma"/>
            <family val="2"/>
          </rPr>
          <t>Enter the # of stores that sell fuel and  were open at the beginning of the year.</t>
        </r>
      </text>
    </comment>
    <comment ref="G21" authorId="0">
      <text>
        <r>
          <rPr>
            <b/>
            <sz val="8"/>
            <rFont val="Tahoma"/>
            <family val="2"/>
          </rPr>
          <t>Enter the # of non-fuel stores open at the beginning of the year.</t>
        </r>
        <r>
          <rPr>
            <sz val="8"/>
            <rFont val="Tahoma"/>
            <family val="2"/>
          </rPr>
          <t xml:space="preserve">
</t>
        </r>
      </text>
    </comment>
    <comment ref="E22" authorId="0">
      <text>
        <r>
          <rPr>
            <b/>
            <sz val="8"/>
            <rFont val="Tahoma"/>
            <family val="2"/>
          </rPr>
          <t xml:space="preserve">Enter the # of newly constructed stores that were opened this year and sell fuel. </t>
        </r>
      </text>
    </comment>
    <comment ref="G22" authorId="0">
      <text>
        <r>
          <rPr>
            <b/>
            <sz val="8"/>
            <rFont val="Tahoma"/>
            <family val="2"/>
          </rPr>
          <t>Enter the # of newly constructed stores that were opened this year that do not sell fuel.</t>
        </r>
      </text>
    </comment>
    <comment ref="E23" authorId="0">
      <text>
        <r>
          <rPr>
            <b/>
            <sz val="8"/>
            <rFont val="Tahoma"/>
            <family val="2"/>
          </rPr>
          <t xml:space="preserve">Enter the # of stores you purchased or aquired this year that sell fuel. </t>
        </r>
      </text>
    </comment>
    <comment ref="G23" authorId="0">
      <text>
        <r>
          <rPr>
            <b/>
            <sz val="8"/>
            <rFont val="Tahoma"/>
            <family val="2"/>
          </rPr>
          <t xml:space="preserve">Enter the # of stores you purchased or aquired this year that do not sell fuel. </t>
        </r>
        <r>
          <rPr>
            <sz val="8"/>
            <rFont val="Tahoma"/>
            <family val="2"/>
          </rPr>
          <t xml:space="preserve">
</t>
        </r>
      </text>
    </comment>
    <comment ref="E25" authorId="0">
      <text>
        <r>
          <rPr>
            <b/>
            <sz val="8"/>
            <rFont val="Tahoma"/>
            <family val="2"/>
          </rPr>
          <t xml:space="preserve">Enter the # of fuel stores closed during the year (not sold). </t>
        </r>
        <r>
          <rPr>
            <sz val="8"/>
            <rFont val="Tahoma"/>
            <family val="2"/>
          </rPr>
          <t xml:space="preserve">
</t>
        </r>
      </text>
    </comment>
    <comment ref="G25" authorId="0">
      <text>
        <r>
          <rPr>
            <b/>
            <sz val="8"/>
            <rFont val="Tahoma"/>
            <family val="2"/>
          </rPr>
          <t xml:space="preserve">Enter the # of non- fuel stores that were closed during the year (not sold). 
</t>
        </r>
        <r>
          <rPr>
            <sz val="8"/>
            <rFont val="Tahoma"/>
            <family val="2"/>
          </rPr>
          <t xml:space="preserve">
</t>
        </r>
      </text>
    </comment>
    <comment ref="E26" authorId="0">
      <text>
        <r>
          <rPr>
            <b/>
            <sz val="8"/>
            <rFont val="Tahoma"/>
            <family val="2"/>
          </rPr>
          <t xml:space="preserve">Enter the # of fuel stores sold during the year. </t>
        </r>
        <r>
          <rPr>
            <sz val="8"/>
            <rFont val="Tahoma"/>
            <family val="2"/>
          </rPr>
          <t xml:space="preserve">
</t>
        </r>
      </text>
    </comment>
    <comment ref="G26" authorId="0">
      <text>
        <r>
          <rPr>
            <b/>
            <sz val="8"/>
            <rFont val="Tahoma"/>
            <family val="2"/>
          </rPr>
          <t xml:space="preserve">Enter the # of non fuel stores sold during the year. 
</t>
        </r>
        <r>
          <rPr>
            <sz val="8"/>
            <rFont val="Tahoma"/>
            <family val="2"/>
          </rPr>
          <t xml:space="preserve">
</t>
        </r>
      </text>
    </comment>
    <comment ref="E38" authorId="0">
      <text>
        <r>
          <rPr>
            <b/>
            <sz val="8"/>
            <rFont val="Tahoma"/>
            <family val="2"/>
          </rPr>
          <t>Enter the # of stores open at the end of the year that you own.</t>
        </r>
        <r>
          <rPr>
            <sz val="8"/>
            <rFont val="Tahoma"/>
            <family val="2"/>
          </rPr>
          <t xml:space="preserve">
</t>
        </r>
      </text>
    </comment>
    <comment ref="G38" authorId="0">
      <text>
        <r>
          <rPr>
            <b/>
            <sz val="8"/>
            <rFont val="Tahoma"/>
            <family val="2"/>
          </rPr>
          <t>Enter the # of stores open at the end of the year that you lease.</t>
        </r>
        <r>
          <rPr>
            <sz val="8"/>
            <rFont val="Tahoma"/>
            <family val="2"/>
          </rPr>
          <t xml:space="preserve">
</t>
        </r>
      </text>
    </comment>
    <comment ref="E39" authorId="0">
      <text>
        <r>
          <rPr>
            <b/>
            <sz val="8"/>
            <rFont val="Tahoma"/>
            <family val="2"/>
          </rPr>
          <t xml:space="preserve">Enter the # of newly constructed or purchased/acquired stores that opened during the year that you own.  
</t>
        </r>
        <r>
          <rPr>
            <sz val="8"/>
            <rFont val="Tahoma"/>
            <family val="2"/>
          </rPr>
          <t xml:space="preserve">
</t>
        </r>
      </text>
    </comment>
    <comment ref="G39" authorId="0">
      <text>
        <r>
          <rPr>
            <b/>
            <sz val="8"/>
            <rFont val="Tahoma"/>
            <family val="2"/>
          </rPr>
          <t>Enter the # of newly constructed or purchased/acquired stores that opened during the year that you lease.</t>
        </r>
        <r>
          <rPr>
            <sz val="8"/>
            <rFont val="Tahoma"/>
            <family val="2"/>
          </rPr>
          <t xml:space="preserve">
</t>
        </r>
      </text>
    </comment>
    <comment ref="G42" authorId="1">
      <text>
        <r>
          <rPr>
            <b/>
            <sz val="8"/>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text>
    </comment>
    <comment ref="G43" authorId="1">
      <text>
        <r>
          <rPr>
            <b/>
            <sz val="8"/>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r>
          <rPr>
            <sz val="8"/>
            <rFont val="Tahoma"/>
            <family val="2"/>
          </rPr>
          <t xml:space="preserve">
</t>
        </r>
      </text>
    </comment>
    <comment ref="G47" authorId="0">
      <text>
        <r>
          <rPr>
            <b/>
            <sz val="8"/>
            <rFont val="Tahoma"/>
            <family val="2"/>
          </rPr>
          <t>Enter the # of newly constructed or purchased/acquired stores that you opened this year that are located in an area with a population of less than 50,000 people.</t>
        </r>
        <r>
          <rPr>
            <sz val="8"/>
            <rFont val="Tahoma"/>
            <family val="2"/>
          </rPr>
          <t xml:space="preserve">
</t>
        </r>
      </text>
    </comment>
    <comment ref="G48" authorId="0">
      <text>
        <r>
          <rPr>
            <b/>
            <sz val="8"/>
            <rFont val="Tahoma"/>
            <family val="2"/>
          </rPr>
          <t>Enter the # of newly constructed or purchased/acquired stores that you opened this year that are located in an area with a population of greater than 50,000 people.</t>
        </r>
        <r>
          <rPr>
            <sz val="8"/>
            <rFont val="Tahoma"/>
            <family val="2"/>
          </rPr>
          <t xml:space="preserve">
</t>
        </r>
      </text>
    </comment>
    <comment ref="G53" authorId="0">
      <text>
        <r>
          <rPr>
            <b/>
            <sz val="8"/>
            <rFont val="Tahoma"/>
            <family val="2"/>
          </rPr>
          <t xml:space="preserve">If you opened any new stores in rural areas (population of less than 50,000 people), fill in this column with the costs for one store.  If the store is leased, estimate the land and building costs. </t>
        </r>
        <r>
          <rPr>
            <sz val="8"/>
            <rFont val="Tahoma"/>
            <family val="2"/>
          </rPr>
          <t xml:space="preserve">
</t>
        </r>
      </text>
    </comment>
    <comment ref="I53" authorId="0">
      <text>
        <r>
          <rPr>
            <b/>
            <sz val="8"/>
            <rFont val="Tahoma"/>
            <family val="2"/>
          </rPr>
          <t xml:space="preserve">If you opened any new stores in urban areas (population greater than 50,000 people), fill in this column with the costs for one store.  If the store is leased, estimate the land and building costs. </t>
        </r>
        <r>
          <rPr>
            <sz val="8"/>
            <rFont val="Tahoma"/>
            <family val="2"/>
          </rPr>
          <t xml:space="preserve">
</t>
        </r>
      </text>
    </comment>
    <comment ref="G64" authorId="0">
      <text>
        <r>
          <rPr>
            <b/>
            <sz val="8"/>
            <rFont val="Tahoma"/>
            <family val="2"/>
          </rPr>
          <t>If you opened any new stores in rural areas (population of less than 50,000 people), enter the average square footage for the sales area in these stores.</t>
        </r>
        <r>
          <rPr>
            <sz val="8"/>
            <rFont val="Tahoma"/>
            <family val="2"/>
          </rPr>
          <t xml:space="preserve">
</t>
        </r>
      </text>
    </comment>
    <comment ref="I64" authorId="2">
      <text>
        <r>
          <rPr>
            <b/>
            <sz val="8"/>
            <rFont val="Tahoma"/>
            <family val="2"/>
          </rPr>
          <t>If you opened any new stores in urban areas (population greater than 50,000 people), enter the average square footage for the sales area in these stores.</t>
        </r>
      </text>
    </comment>
    <comment ref="G65" authorId="0">
      <text>
        <r>
          <rPr>
            <b/>
            <sz val="8"/>
            <rFont val="Tahoma"/>
            <family val="2"/>
          </rPr>
          <t>If you opened any new stores in rural areas (population of less than 50,000 people), fill in the square footage for the non sales areas such as the office, rest rooms, storage space in the coolers and storage room in these stores.</t>
        </r>
        <r>
          <rPr>
            <sz val="8"/>
            <rFont val="Tahoma"/>
            <family val="2"/>
          </rPr>
          <t xml:space="preserve">
</t>
        </r>
      </text>
    </comment>
    <comment ref="I65" authorId="2">
      <text>
        <r>
          <rPr>
            <b/>
            <sz val="8"/>
            <rFont val="Tahoma"/>
            <family val="2"/>
          </rPr>
          <t xml:space="preserve">If you opened any new stores in urban areas (population greater than 50,000 people), fill in the square footage for the non sales areas such as the office, rest rooms, storage space in the coolers and storage room in these stores.
</t>
        </r>
      </text>
    </comment>
    <comment ref="G67" authorId="0">
      <text>
        <r>
          <rPr>
            <b/>
            <sz val="8"/>
            <rFont val="Tahoma"/>
            <family val="2"/>
          </rPr>
          <t>If you opened any new stores in rural areas (population of less than 50,000 people), enter the average square footage of the property for these stores.</t>
        </r>
        <r>
          <rPr>
            <sz val="8"/>
            <rFont val="Tahoma"/>
            <family val="2"/>
          </rPr>
          <t xml:space="preserve">
</t>
        </r>
      </text>
    </comment>
    <comment ref="I67" authorId="2">
      <text>
        <r>
          <rPr>
            <b/>
            <sz val="8"/>
            <rFont val="Tahoma"/>
            <family val="2"/>
          </rPr>
          <t>If you opened any new stores in rural areas (population of less than 50,000 people), enter the average square footage of the property for these stores.</t>
        </r>
      </text>
    </comment>
    <comment ref="G68" authorId="0">
      <text>
        <r>
          <rPr>
            <b/>
            <sz val="8"/>
            <rFont val="Tahoma"/>
            <family val="2"/>
          </rPr>
          <t>If you opened any new stores in rural areas (population of less than 50,000 people), enter the average number of cooler doors in these stores.</t>
        </r>
      </text>
    </comment>
    <comment ref="I68" authorId="0">
      <text>
        <r>
          <rPr>
            <b/>
            <sz val="8"/>
            <rFont val="Tahoma"/>
            <family val="2"/>
          </rPr>
          <t>If you opened any new stores in urban areas (population greater than 50,000 people), enter the average number of cooler doors in these stores.</t>
        </r>
      </text>
    </comment>
    <comment ref="G71" authorId="0">
      <text>
        <r>
          <rPr>
            <b/>
            <sz val="8"/>
            <rFont val="Tahoma"/>
            <family val="2"/>
          </rPr>
          <t>Enter the # of stores where a remodel cost more than $50,000.</t>
        </r>
        <r>
          <rPr>
            <sz val="8"/>
            <rFont val="Tahoma"/>
            <family val="2"/>
          </rPr>
          <t xml:space="preserve">
</t>
        </r>
      </text>
    </comment>
    <comment ref="G72" authorId="0">
      <text>
        <r>
          <rPr>
            <b/>
            <sz val="8"/>
            <rFont val="Tahoma"/>
            <family val="2"/>
          </rPr>
          <t>Enter the average cost per store for the remodel.</t>
        </r>
        <r>
          <rPr>
            <sz val="8"/>
            <rFont val="Tahoma"/>
            <family val="2"/>
          </rPr>
          <t xml:space="preserve">
</t>
        </r>
      </text>
    </comment>
    <comment ref="G73" authorId="0">
      <text>
        <r>
          <rPr>
            <b/>
            <sz val="8"/>
            <rFont val="Tahoma"/>
            <family val="2"/>
          </rPr>
          <t>On average, how many years between a remodel?</t>
        </r>
        <r>
          <rPr>
            <sz val="8"/>
            <rFont val="Tahoma"/>
            <family val="2"/>
          </rPr>
          <t xml:space="preserve">
</t>
        </r>
      </text>
    </comment>
    <comment ref="G74" authorId="0">
      <text>
        <r>
          <rPr>
            <b/>
            <sz val="8"/>
            <rFont val="Tahoma"/>
            <family val="2"/>
          </rPr>
          <t>What percent of your stores have been remodeled in the last 5 years?</t>
        </r>
        <r>
          <rPr>
            <sz val="8"/>
            <rFont val="Tahoma"/>
            <family val="2"/>
          </rPr>
          <t xml:space="preserve">
</t>
        </r>
      </text>
    </comment>
    <comment ref="G77" authorId="0">
      <text>
        <r>
          <rPr>
            <b/>
            <sz val="8"/>
            <rFont val="Tahoma"/>
            <family val="2"/>
          </rPr>
          <t>What percent of your stores were demolished and rebuilt in the last 5 years?</t>
        </r>
        <r>
          <rPr>
            <sz val="8"/>
            <rFont val="Tahoma"/>
            <family val="2"/>
          </rPr>
          <t xml:space="preserve">
</t>
        </r>
      </text>
    </comment>
    <comment ref="G79" authorId="0">
      <text>
        <r>
          <rPr>
            <b/>
            <sz val="8"/>
            <rFont val="Tahoma"/>
            <family val="2"/>
          </rPr>
          <t>On average, how many years old were the store(s) that were rebuilt?</t>
        </r>
      </text>
    </comment>
  </commentList>
</comments>
</file>

<file path=xl/sharedStrings.xml><?xml version="1.0" encoding="utf-8"?>
<sst xmlns="http://schemas.openxmlformats.org/spreadsheetml/2006/main" count="101" uniqueCount="95">
  <si>
    <t>Retail</t>
  </si>
  <si>
    <t xml:space="preserve"> Firm Name &gt;&gt;</t>
  </si>
  <si>
    <t>Firm Code &gt;&gt;</t>
  </si>
  <si>
    <t>State</t>
  </si>
  <si>
    <t>Year</t>
  </si>
  <si>
    <t>Firm</t>
  </si>
  <si>
    <t>Stores in Operation</t>
  </si>
  <si>
    <t>With Motor Fuel</t>
  </si>
  <si>
    <t>Without Motor Fuel</t>
  </si>
  <si>
    <t>Store count at beginning of year</t>
  </si>
  <si>
    <t xml:space="preserve">   ADD: New Stores opened during year</t>
  </si>
  <si>
    <t xml:space="preserve">   LESS: Stores closed during year</t>
  </si>
  <si>
    <t xml:space="preserve">   LESS: Stores sold during year</t>
  </si>
  <si>
    <t>Number of stores in operation at your year end</t>
  </si>
  <si>
    <t>Stores Owned Versus Stores Leased</t>
  </si>
  <si>
    <t>What number of stores are owned or leased?</t>
  </si>
  <si>
    <t>Owned</t>
  </si>
  <si>
    <t>Leased</t>
  </si>
  <si>
    <t>Total</t>
  </si>
  <si>
    <t>(if leased, please estimate costs)</t>
  </si>
  <si>
    <t>Rural</t>
  </si>
  <si>
    <t>Urban</t>
  </si>
  <si>
    <t xml:space="preserve">   Foodservice equipment</t>
  </si>
  <si>
    <t xml:space="preserve">   Merchandise equipment</t>
  </si>
  <si>
    <t xml:space="preserve">   Motor fuel equipment</t>
  </si>
  <si>
    <t>Average square footage of these new stores:</t>
  </si>
  <si>
    <t xml:space="preserve">   Sales area</t>
  </si>
  <si>
    <t>Square Feet</t>
  </si>
  <si>
    <t xml:space="preserve">   What is the average number of cooler doors for these new stores?</t>
  </si>
  <si>
    <t># of cooler doors</t>
  </si>
  <si>
    <t>Store remodeling</t>
  </si>
  <si>
    <t>Stores</t>
  </si>
  <si>
    <t xml:space="preserve">   What was the approximate cost per store for remodeling?</t>
  </si>
  <si>
    <t>Years</t>
  </si>
  <si>
    <t xml:space="preserve">   Percentage of your stores remodeled in last 5 years:</t>
  </si>
  <si>
    <t>Demolished and Rebuilt Stores</t>
  </si>
  <si>
    <t xml:space="preserve">   Percentage of your stores demolished and rebuilt in last 5 years</t>
  </si>
  <si>
    <t xml:space="preserve">   What was the approximate cost per store to demolish and rebuild?</t>
  </si>
  <si>
    <t xml:space="preserve">   On average, how old were the stores that were rebuilt?</t>
  </si>
  <si>
    <t xml:space="preserve">   On average, how often are stores remodeled? </t>
  </si>
  <si>
    <t>Every</t>
  </si>
  <si>
    <t>Section Six:  Demographics</t>
  </si>
  <si>
    <t xml:space="preserve">   Of the total new stores opened this year how many are:</t>
  </si>
  <si>
    <t>What was the total investment to open a new store this year?</t>
  </si>
  <si>
    <t>Dec</t>
  </si>
  <si>
    <t xml:space="preserve">Note: If you are on a non-calendar fiscal year, the calculation of average stores will begin at a month other than January.  The average can also </t>
  </si>
  <si>
    <t>be calculated as total store weeks divided by weeks in the year (either 52 or 53) to the equivalent average store count.</t>
  </si>
  <si>
    <r>
      <t xml:space="preserve">   ADD: Stores acquired </t>
    </r>
    <r>
      <rPr>
        <i/>
        <sz val="10"/>
        <color indexed="8"/>
        <rFont val="Arial"/>
        <family val="2"/>
      </rPr>
      <t>(purchased or merger)</t>
    </r>
  </si>
  <si>
    <r>
      <t xml:space="preserve">SUBTOTAL </t>
    </r>
    <r>
      <rPr>
        <i/>
        <sz val="10"/>
        <color indexed="8"/>
        <rFont val="Arial"/>
        <family val="2"/>
      </rPr>
      <t>(calculated)</t>
    </r>
  </si>
  <si>
    <r>
      <t xml:space="preserve">   Average store count for this year </t>
    </r>
    <r>
      <rPr>
        <i/>
        <sz val="10"/>
        <rFont val="Arial"/>
        <family val="2"/>
      </rPr>
      <t>(calculated)</t>
    </r>
  </si>
  <si>
    <r>
      <t xml:space="preserve">   Existing stores </t>
    </r>
    <r>
      <rPr>
        <i/>
        <sz val="10"/>
        <color indexed="8"/>
        <rFont val="Arial"/>
        <family val="2"/>
      </rPr>
      <t>(at end of the year)</t>
    </r>
  </si>
  <si>
    <r>
      <t xml:space="preserve">   New or Purchased stores </t>
    </r>
    <r>
      <rPr>
        <i/>
        <sz val="10"/>
        <color indexed="8"/>
        <rFont val="Arial"/>
        <family val="2"/>
      </rPr>
      <t>(opened during the year)</t>
    </r>
  </si>
  <si>
    <r>
      <t xml:space="preserve">New Stores Opened </t>
    </r>
    <r>
      <rPr>
        <i/>
        <sz val="10"/>
        <rFont val="Arial"/>
        <family val="2"/>
      </rPr>
      <t>(New to industry or acquired)</t>
    </r>
  </si>
  <si>
    <r>
      <t xml:space="preserve">Located in rural areas </t>
    </r>
    <r>
      <rPr>
        <i/>
        <sz val="10"/>
        <color indexed="8"/>
        <rFont val="Arial"/>
        <family val="2"/>
      </rPr>
      <t>(&lt; 50,000 population)</t>
    </r>
  </si>
  <si>
    <r>
      <t xml:space="preserve">Located in urban areas </t>
    </r>
    <r>
      <rPr>
        <i/>
        <sz val="10"/>
        <color indexed="8"/>
        <rFont val="Arial"/>
        <family val="2"/>
      </rPr>
      <t>(&gt; than 50,000 population)</t>
    </r>
  </si>
  <si>
    <r>
      <t>Total New Stores</t>
    </r>
    <r>
      <rPr>
        <sz val="10"/>
        <rFont val="Arial"/>
        <family val="2"/>
      </rPr>
      <t xml:space="preserve"> </t>
    </r>
    <r>
      <rPr>
        <i/>
        <sz val="10"/>
        <rFont val="Arial"/>
        <family val="2"/>
      </rPr>
      <t>(calculated)</t>
    </r>
  </si>
  <si>
    <r>
      <t xml:space="preserve">   Land </t>
    </r>
    <r>
      <rPr>
        <i/>
        <sz val="10"/>
        <color indexed="8"/>
        <rFont val="Arial"/>
        <family val="2"/>
      </rPr>
      <t>(include site preparation and parking lot)</t>
    </r>
  </si>
  <si>
    <r>
      <t xml:space="preserve">   Building </t>
    </r>
    <r>
      <rPr>
        <i/>
        <sz val="10"/>
        <color indexed="8"/>
        <rFont val="Arial"/>
        <family val="2"/>
      </rPr>
      <t>(including sign)</t>
    </r>
  </si>
  <si>
    <r>
      <t xml:space="preserve">   Technology investment</t>
    </r>
    <r>
      <rPr>
        <sz val="8"/>
        <rFont val="Arial"/>
        <family val="2"/>
      </rPr>
      <t xml:space="preserve"> </t>
    </r>
    <r>
      <rPr>
        <i/>
        <sz val="8"/>
        <rFont val="Arial"/>
        <family val="2"/>
      </rPr>
      <t>(PCs, POS, scanning, cameras, communications, etc.)</t>
    </r>
  </si>
  <si>
    <r>
      <t xml:space="preserve">   Beginning motor fuel inventory </t>
    </r>
    <r>
      <rPr>
        <i/>
        <sz val="10"/>
        <rFont val="Arial"/>
        <family val="2"/>
      </rPr>
      <t>(at cost)</t>
    </r>
  </si>
  <si>
    <r>
      <t xml:space="preserve">   Merchandise inventory </t>
    </r>
    <r>
      <rPr>
        <i/>
        <sz val="10"/>
        <color indexed="8"/>
        <rFont val="Arial"/>
        <family val="2"/>
      </rPr>
      <t>(at cost)</t>
    </r>
  </si>
  <si>
    <r>
      <t xml:space="preserve">   Car wash </t>
    </r>
    <r>
      <rPr>
        <i/>
        <sz val="10"/>
        <color indexed="8"/>
        <rFont val="Arial"/>
        <family val="2"/>
      </rPr>
      <t>(building and equipment)</t>
    </r>
  </si>
  <si>
    <r>
      <t>Total Investment</t>
    </r>
    <r>
      <rPr>
        <sz val="10"/>
        <rFont val="Arial"/>
        <family val="2"/>
      </rPr>
      <t xml:space="preserve"> </t>
    </r>
    <r>
      <rPr>
        <i/>
        <sz val="10"/>
        <rFont val="Arial"/>
        <family val="2"/>
      </rPr>
      <t>(calculated)</t>
    </r>
  </si>
  <si>
    <r>
      <t xml:space="preserve">   Non-sales area </t>
    </r>
    <r>
      <rPr>
        <i/>
        <sz val="8"/>
        <rFont val="Arial"/>
        <family val="2"/>
      </rPr>
      <t>(includes office, rest room, storage and storage space in coolers)</t>
    </r>
  </si>
  <si>
    <r>
      <t>Total Square Footage</t>
    </r>
    <r>
      <rPr>
        <sz val="10"/>
        <rFont val="Arial"/>
        <family val="2"/>
      </rPr>
      <t xml:space="preserve"> </t>
    </r>
    <r>
      <rPr>
        <i/>
        <sz val="10"/>
        <rFont val="Arial"/>
        <family val="2"/>
      </rPr>
      <t>(calculated)</t>
    </r>
  </si>
  <si>
    <r>
      <t xml:space="preserve">   Number of stores remodeled </t>
    </r>
    <r>
      <rPr>
        <i/>
        <sz val="10"/>
        <color indexed="8"/>
        <rFont val="Arial"/>
        <family val="2"/>
      </rPr>
      <t>(&gt;$50,000 and capitalized)</t>
    </r>
    <r>
      <rPr>
        <sz val="10"/>
        <color indexed="8"/>
        <rFont val="Arial"/>
        <family val="2"/>
      </rPr>
      <t xml:space="preserve"> this year</t>
    </r>
  </si>
  <si>
    <r>
      <t xml:space="preserve">Contact Information - </t>
    </r>
    <r>
      <rPr>
        <b/>
        <i/>
        <sz val="12"/>
        <rFont val="Arial"/>
        <family val="2"/>
      </rPr>
      <t>This is name &amp; address where the SOI report will be mailed.</t>
    </r>
  </si>
  <si>
    <t>Please email completed survey to:</t>
  </si>
  <si>
    <r>
      <t>Contact Person</t>
    </r>
    <r>
      <rPr>
        <sz val="11"/>
        <color indexed="10"/>
        <rFont val="Arial"/>
        <family val="2"/>
      </rPr>
      <t>*</t>
    </r>
  </si>
  <si>
    <r>
      <t>Company Name</t>
    </r>
    <r>
      <rPr>
        <sz val="11"/>
        <color indexed="10"/>
        <rFont val="Arial"/>
        <family val="2"/>
      </rPr>
      <t>*</t>
    </r>
  </si>
  <si>
    <r>
      <t>Address</t>
    </r>
    <r>
      <rPr>
        <sz val="11"/>
        <color indexed="10"/>
        <rFont val="Arial"/>
        <family val="2"/>
      </rPr>
      <t>*</t>
    </r>
  </si>
  <si>
    <r>
      <t>City</t>
    </r>
    <r>
      <rPr>
        <sz val="11"/>
        <color indexed="10"/>
        <rFont val="Arial"/>
        <family val="2"/>
      </rPr>
      <t>*</t>
    </r>
  </si>
  <si>
    <r>
      <t>State</t>
    </r>
    <r>
      <rPr>
        <sz val="11"/>
        <color indexed="10"/>
        <rFont val="Arial"/>
        <family val="2"/>
      </rPr>
      <t>*</t>
    </r>
  </si>
  <si>
    <r>
      <t>Zip</t>
    </r>
    <r>
      <rPr>
        <sz val="11"/>
        <color indexed="10"/>
        <rFont val="Arial"/>
        <family val="2"/>
      </rPr>
      <t>*</t>
    </r>
  </si>
  <si>
    <r>
      <t>Phone</t>
    </r>
    <r>
      <rPr>
        <sz val="11"/>
        <color indexed="10"/>
        <rFont val="Arial"/>
        <family val="2"/>
      </rPr>
      <t>*</t>
    </r>
  </si>
  <si>
    <r>
      <t>Email</t>
    </r>
    <r>
      <rPr>
        <sz val="11"/>
        <color indexed="10"/>
        <rFont val="Arial"/>
        <family val="2"/>
      </rPr>
      <t>*</t>
    </r>
  </si>
  <si>
    <t>*Contact name and address required</t>
  </si>
  <si>
    <t xml:space="preserve"> for NACS to mail survey report to you</t>
  </si>
  <si>
    <t>Store Rent Paid (Only enter if you show leased stores in #2)</t>
  </si>
  <si>
    <t xml:space="preserve">   What is the average total lot size of these new stores in square feet?</t>
  </si>
  <si>
    <t xml:space="preserve">   Average monthly rent paid for existing stores</t>
  </si>
  <si>
    <r>
      <t xml:space="preserve">   Average monthly rent paid for new stores </t>
    </r>
    <r>
      <rPr>
        <i/>
        <sz val="10"/>
        <color indexed="8"/>
        <rFont val="Arial"/>
        <family val="2"/>
      </rPr>
      <t>(opened during the year)</t>
    </r>
  </si>
  <si>
    <t>Phone: 703-518-4253</t>
  </si>
  <si>
    <t>E-mail: SOIsubmissions@convenience.org</t>
  </si>
  <si>
    <t xml:space="preserve">Number of stores with Drive-Thru service  </t>
  </si>
  <si>
    <t xml:space="preserve">Number of stores offering Click &amp; Collect   </t>
  </si>
  <si>
    <t xml:space="preserve">Number of stores offering Mobile Ordering   </t>
  </si>
  <si>
    <t xml:space="preserve">Number of stores with Electirc Vehicle Chargers </t>
  </si>
  <si>
    <t xml:space="preserve">Number of stores with Car Wash </t>
  </si>
  <si>
    <t>this total must = J27</t>
  </si>
  <si>
    <t>this total must = J22+J23</t>
  </si>
  <si>
    <t>2022 Survey with 2021 Data</t>
  </si>
  <si>
    <t>in June 2022.  Thank you.</t>
  </si>
  <si>
    <t xml:space="preserve">If you have not submitted 2021 financial reporting through CSX or StudyGroups; download excel version of the Firm Level Survey Form at www.soisurvey.com </t>
  </si>
  <si>
    <t xml:space="preserve">Please submit by May 1st, 2022 and complete all fields that apply to your firm.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</si>
</sst>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m;@"/>
    <numFmt numFmtId="165" formatCode="0.0"/>
    <numFmt numFmtId="166" formatCode="_(* #,##0_);_(* \(#,##0\);_(* &quot;-&quot;??_);_(@_)"/>
    <numFmt numFmtId="167" formatCode="#,##0.0"/>
    <numFmt numFmtId="168" formatCode="_(&quot;$&quot;* #,##0_);_(&quot;$&quot;* \(#,##0\);_(&quot;$&quot;* &quot;-&quot;??_);_(@_)"/>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
    <numFmt numFmtId="176" formatCode="0.0000%"/>
  </numFmts>
  <fonts count="78">
    <font>
      <sz val="10"/>
      <color theme="1"/>
      <name val="Calibri"/>
      <family val="2"/>
    </font>
    <font>
      <sz val="10"/>
      <color indexed="8"/>
      <name val="Calibri"/>
      <family val="2"/>
    </font>
    <font>
      <b/>
      <sz val="10"/>
      <name val="Arial"/>
      <family val="2"/>
    </font>
    <font>
      <sz val="10"/>
      <name val="Arial"/>
      <family val="2"/>
    </font>
    <font>
      <i/>
      <sz val="10"/>
      <name val="Arial"/>
      <family val="2"/>
    </font>
    <font>
      <sz val="11"/>
      <name val="Arial"/>
      <family val="2"/>
    </font>
    <font>
      <b/>
      <sz val="11"/>
      <name val="Arial"/>
      <family val="2"/>
    </font>
    <font>
      <b/>
      <sz val="12"/>
      <name val="Arial"/>
      <family val="2"/>
    </font>
    <font>
      <b/>
      <sz val="10"/>
      <color indexed="10"/>
      <name val="Arial"/>
      <family val="2"/>
    </font>
    <font>
      <sz val="12"/>
      <name val="Arial"/>
      <family val="2"/>
    </font>
    <font>
      <b/>
      <sz val="14"/>
      <name val="Arial"/>
      <family val="2"/>
    </font>
    <font>
      <u val="single"/>
      <sz val="10"/>
      <color indexed="12"/>
      <name val="Arial"/>
      <family val="2"/>
    </font>
    <font>
      <sz val="8"/>
      <name val="Arial"/>
      <family val="2"/>
    </font>
    <font>
      <b/>
      <sz val="8"/>
      <name val="Tahoma"/>
      <family val="2"/>
    </font>
    <font>
      <sz val="8"/>
      <name val="Tahoma"/>
      <family val="2"/>
    </font>
    <font>
      <b/>
      <i/>
      <sz val="12"/>
      <name val="Arial"/>
      <family val="2"/>
    </font>
    <font>
      <sz val="10"/>
      <color indexed="8"/>
      <name val="Arial"/>
      <family val="2"/>
    </font>
    <font>
      <i/>
      <sz val="10"/>
      <color indexed="8"/>
      <name val="Arial"/>
      <family val="2"/>
    </font>
    <font>
      <i/>
      <sz val="8"/>
      <name val="Arial"/>
      <family val="2"/>
    </font>
    <font>
      <b/>
      <u val="single"/>
      <sz val="12"/>
      <color indexed="12"/>
      <name val="Arial"/>
      <family val="2"/>
    </font>
    <font>
      <sz val="11"/>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8.5"/>
      <color indexed="20"/>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indexed="8"/>
      <name val="Arial"/>
      <family val="2"/>
    </font>
    <font>
      <b/>
      <sz val="10"/>
      <color indexed="8"/>
      <name val="Arial"/>
      <family val="2"/>
    </font>
    <font>
      <b/>
      <i/>
      <sz val="11"/>
      <color indexed="10"/>
      <name val="Cambria"/>
      <family val="1"/>
    </font>
    <font>
      <sz val="12"/>
      <color indexed="9"/>
      <name val="Calibri"/>
      <family val="2"/>
    </font>
    <font>
      <sz val="12"/>
      <color indexed="8"/>
      <name val="Calibri"/>
      <family val="2"/>
    </font>
    <font>
      <sz val="12"/>
      <color indexed="8"/>
      <name val="Arial"/>
      <family val="2"/>
    </font>
    <font>
      <b/>
      <sz val="11"/>
      <color indexed="56"/>
      <name val="Arial"/>
      <family val="2"/>
    </font>
    <font>
      <sz val="11"/>
      <color indexed="9"/>
      <name val="Arial"/>
      <family val="2"/>
    </font>
    <font>
      <b/>
      <sz val="12"/>
      <color indexed="8"/>
      <name val="Calibri"/>
      <family val="2"/>
    </font>
    <font>
      <b/>
      <i/>
      <sz val="11"/>
      <color indexed="10"/>
      <name val="Arial"/>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8.5"/>
      <color theme="11"/>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theme="1"/>
      <name val="Arial"/>
      <family val="2"/>
    </font>
    <font>
      <sz val="11"/>
      <color theme="1"/>
      <name val="Arial"/>
      <family val="2"/>
    </font>
    <font>
      <i/>
      <sz val="10"/>
      <color theme="1"/>
      <name val="Arial"/>
      <family val="2"/>
    </font>
    <font>
      <b/>
      <sz val="10"/>
      <color theme="1"/>
      <name val="Arial"/>
      <family val="2"/>
    </font>
    <font>
      <b/>
      <i/>
      <sz val="11"/>
      <color rgb="FFFF0000"/>
      <name val="Cambria"/>
      <family val="1"/>
    </font>
    <font>
      <sz val="12"/>
      <color theme="0"/>
      <name val="Calibri"/>
      <family val="2"/>
    </font>
    <font>
      <sz val="12"/>
      <color theme="1"/>
      <name val="Calibri"/>
      <family val="2"/>
    </font>
    <font>
      <sz val="12"/>
      <color theme="1"/>
      <name val="Arial"/>
      <family val="2"/>
    </font>
    <font>
      <b/>
      <sz val="11"/>
      <color theme="3" tint="-0.4999699890613556"/>
      <name val="Arial"/>
      <family val="2"/>
    </font>
    <font>
      <sz val="11"/>
      <color theme="0"/>
      <name val="Arial"/>
      <family val="2"/>
    </font>
    <font>
      <b/>
      <i/>
      <sz val="11"/>
      <color theme="5"/>
      <name val="Arial"/>
      <family val="2"/>
    </font>
    <font>
      <b/>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thin"/>
      <right style="thin"/>
      <top style="thin"/>
      <bottom style="thin"/>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medium"/>
      <right style="medium"/>
      <top style="medium"/>
      <bottom style="thin"/>
    </border>
    <border>
      <left style="medium"/>
      <right style="medium"/>
      <top style="medium"/>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ck"/>
    </border>
    <border>
      <left>
        <color indexed="63"/>
      </left>
      <right>
        <color indexed="63"/>
      </right>
      <top>
        <color indexed="63"/>
      </top>
      <bottom style="thick"/>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5">
    <xf numFmtId="0" fontId="0" fillId="0" borderId="0" xfId="0" applyAlignment="1">
      <alignment/>
    </xf>
    <xf numFmtId="0" fontId="3" fillId="0" borderId="0" xfId="0" applyFont="1" applyAlignment="1">
      <alignment/>
    </xf>
    <xf numFmtId="0" fontId="9" fillId="0" borderId="0" xfId="0" applyFont="1" applyAlignment="1">
      <alignment/>
    </xf>
    <xf numFmtId="49" fontId="0" fillId="0" borderId="0" xfId="0" applyNumberFormat="1" applyAlignment="1">
      <alignment/>
    </xf>
    <xf numFmtId="0" fontId="65" fillId="0" borderId="0" xfId="0" applyFont="1" applyAlignment="1">
      <alignment horizontal="center"/>
    </xf>
    <xf numFmtId="0" fontId="65" fillId="0" borderId="0" xfId="0" applyFont="1" applyAlignment="1">
      <alignment/>
    </xf>
    <xf numFmtId="0" fontId="2" fillId="33" borderId="0" xfId="0" applyFont="1" applyFill="1" applyAlignment="1">
      <alignment horizontal="center"/>
    </xf>
    <xf numFmtId="0" fontId="0" fillId="34" borderId="0" xfId="0" applyFill="1" applyAlignment="1">
      <alignment horizontal="right"/>
    </xf>
    <xf numFmtId="0" fontId="2" fillId="33" borderId="0" xfId="0" applyFont="1" applyFill="1" applyAlignment="1">
      <alignment horizontal="right"/>
    </xf>
    <xf numFmtId="0" fontId="65" fillId="35" borderId="0" xfId="0" applyFont="1" applyFill="1" applyAlignment="1">
      <alignment/>
    </xf>
    <xf numFmtId="0" fontId="66" fillId="36" borderId="0" xfId="0" applyFont="1" applyFill="1" applyAlignment="1">
      <alignment/>
    </xf>
    <xf numFmtId="0" fontId="66" fillId="36" borderId="0" xfId="0" applyFont="1" applyFill="1" applyAlignment="1">
      <alignment horizontal="right"/>
    </xf>
    <xf numFmtId="0" fontId="65" fillId="34" borderId="0" xfId="0" applyFont="1" applyFill="1" applyAlignment="1">
      <alignment horizontal="right"/>
    </xf>
    <xf numFmtId="0" fontId="65" fillId="35" borderId="0" xfId="0" applyFont="1" applyFill="1" applyAlignment="1">
      <alignment horizontal="center"/>
    </xf>
    <xf numFmtId="0" fontId="65" fillId="36" borderId="0" xfId="0" applyFont="1" applyFill="1" applyAlignment="1">
      <alignment horizontal="left"/>
    </xf>
    <xf numFmtId="0" fontId="65" fillId="36" borderId="0" xfId="0" applyFont="1" applyFill="1" applyAlignment="1">
      <alignment/>
    </xf>
    <xf numFmtId="0" fontId="3" fillId="36" borderId="0" xfId="0" applyFont="1" applyFill="1" applyAlignment="1">
      <alignment horizontal="left"/>
    </xf>
    <xf numFmtId="0" fontId="65" fillId="36" borderId="0" xfId="0" applyFont="1" applyFill="1" applyAlignment="1">
      <alignment horizontal="center"/>
    </xf>
    <xf numFmtId="0" fontId="65" fillId="36" borderId="0" xfId="0" applyFont="1" applyFill="1" applyAlignment="1">
      <alignment horizontal="right"/>
    </xf>
    <xf numFmtId="0" fontId="0" fillId="36" borderId="0" xfId="0" applyFill="1" applyAlignment="1">
      <alignment/>
    </xf>
    <xf numFmtId="0" fontId="2" fillId="36" borderId="0" xfId="0" applyFont="1" applyFill="1" applyAlignment="1">
      <alignment/>
    </xf>
    <xf numFmtId="0" fontId="2" fillId="36" borderId="0" xfId="0" applyFont="1" applyFill="1" applyAlignment="1">
      <alignment horizontal="right"/>
    </xf>
    <xf numFmtId="0" fontId="3" fillId="36" borderId="0" xfId="0" applyFont="1" applyFill="1" applyAlignment="1">
      <alignment/>
    </xf>
    <xf numFmtId="0" fontId="65" fillId="33" borderId="0" xfId="0" applyFont="1" applyFill="1" applyAlignment="1">
      <alignment/>
    </xf>
    <xf numFmtId="0" fontId="2" fillId="36" borderId="0" xfId="0" applyFont="1" applyFill="1" applyAlignment="1">
      <alignment horizontal="left"/>
    </xf>
    <xf numFmtId="0" fontId="65" fillId="36" borderId="0" xfId="0" applyFont="1" applyFill="1" applyAlignment="1">
      <alignment/>
    </xf>
    <xf numFmtId="0" fontId="12" fillId="36" borderId="0" xfId="0" applyFont="1" applyFill="1" applyAlignment="1">
      <alignment/>
    </xf>
    <xf numFmtId="0" fontId="5" fillId="36" borderId="0" xfId="0" applyFont="1" applyFill="1" applyAlignment="1">
      <alignment/>
    </xf>
    <xf numFmtId="0" fontId="2" fillId="36" borderId="10" xfId="0" applyFont="1" applyFill="1" applyBorder="1" applyAlignment="1">
      <alignment horizontal="center"/>
    </xf>
    <xf numFmtId="0" fontId="2" fillId="36" borderId="11" xfId="0" applyFont="1" applyFill="1" applyBorder="1" applyAlignment="1">
      <alignment horizontal="center"/>
    </xf>
    <xf numFmtId="0" fontId="3" fillId="36" borderId="0" xfId="0" applyFont="1" applyFill="1" applyAlignment="1">
      <alignment horizontal="right"/>
    </xf>
    <xf numFmtId="0" fontId="9" fillId="36" borderId="12" xfId="0" applyFont="1" applyFill="1" applyBorder="1" applyAlignment="1">
      <alignment horizontal="centerContinuous"/>
    </xf>
    <xf numFmtId="0" fontId="9" fillId="36" borderId="12" xfId="0" applyFont="1" applyFill="1" applyBorder="1" applyAlignment="1">
      <alignment/>
    </xf>
    <xf numFmtId="0" fontId="7" fillId="36" borderId="12" xfId="0" applyFont="1" applyFill="1" applyBorder="1" applyAlignment="1">
      <alignment horizontal="center"/>
    </xf>
    <xf numFmtId="0" fontId="8" fillId="36" borderId="13" xfId="0" applyFont="1" applyFill="1" applyBorder="1" applyAlignment="1">
      <alignment/>
    </xf>
    <xf numFmtId="0" fontId="9" fillId="36" borderId="14" xfId="0" applyFont="1" applyFill="1" applyBorder="1" applyAlignment="1">
      <alignment/>
    </xf>
    <xf numFmtId="0" fontId="9" fillId="36" borderId="12" xfId="0" applyFont="1" applyFill="1" applyBorder="1" applyAlignment="1">
      <alignment horizontal="center"/>
    </xf>
    <xf numFmtId="3" fontId="9" fillId="36" borderId="12" xfId="0" applyNumberFormat="1" applyFont="1" applyFill="1" applyBorder="1" applyAlignment="1">
      <alignment horizontal="centerContinuous"/>
    </xf>
    <xf numFmtId="0" fontId="12" fillId="37" borderId="0" xfId="0" applyFont="1" applyFill="1" applyAlignment="1">
      <alignment/>
    </xf>
    <xf numFmtId="0" fontId="0" fillId="37" borderId="0" xfId="0" applyFill="1" applyAlignment="1">
      <alignment/>
    </xf>
    <xf numFmtId="0" fontId="5" fillId="37" borderId="0" xfId="0" applyFont="1" applyFill="1" applyAlignment="1">
      <alignment/>
    </xf>
    <xf numFmtId="0" fontId="2" fillId="36" borderId="0" xfId="0" applyFont="1" applyFill="1" applyAlignment="1">
      <alignment horizontal="center"/>
    </xf>
    <xf numFmtId="0" fontId="3" fillId="37" borderId="0" xfId="0" applyFont="1" applyFill="1" applyAlignment="1">
      <alignment/>
    </xf>
    <xf numFmtId="0" fontId="65" fillId="33" borderId="0" xfId="0" applyFont="1" applyFill="1" applyAlignment="1">
      <alignment horizontal="right"/>
    </xf>
    <xf numFmtId="0" fontId="65" fillId="34" borderId="0" xfId="0" applyFont="1" applyFill="1" applyAlignment="1">
      <alignment horizontal="left"/>
    </xf>
    <xf numFmtId="0" fontId="67" fillId="36" borderId="0" xfId="0" applyFont="1" applyFill="1" applyAlignment="1">
      <alignment/>
    </xf>
    <xf numFmtId="0" fontId="2" fillId="0" borderId="10"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1" fontId="2" fillId="0" borderId="16" xfId="0" applyNumberFormat="1" applyFont="1" applyFill="1" applyBorder="1" applyAlignment="1" applyProtection="1">
      <alignment horizontal="center"/>
      <protection locked="0"/>
    </xf>
    <xf numFmtId="0" fontId="68" fillId="36" borderId="0" xfId="0" applyFont="1" applyFill="1" applyAlignment="1">
      <alignment horizontal="center"/>
    </xf>
    <xf numFmtId="0" fontId="65" fillId="0" borderId="0" xfId="0" applyFont="1" applyFill="1" applyAlignment="1">
      <alignment/>
    </xf>
    <xf numFmtId="0" fontId="2" fillId="38" borderId="11" xfId="0" applyFont="1" applyFill="1" applyBorder="1" applyAlignment="1">
      <alignment horizontal="center"/>
    </xf>
    <xf numFmtId="0" fontId="65" fillId="38" borderId="0" xfId="0" applyFont="1" applyFill="1" applyAlignment="1">
      <alignment/>
    </xf>
    <xf numFmtId="0" fontId="69" fillId="38" borderId="0" xfId="0" applyFont="1" applyFill="1" applyAlignment="1">
      <alignment/>
    </xf>
    <xf numFmtId="0" fontId="7" fillId="38" borderId="0" xfId="0" applyFont="1" applyFill="1" applyAlignment="1">
      <alignment horizontal="left"/>
    </xf>
    <xf numFmtId="0" fontId="5" fillId="38" borderId="0" xfId="0" applyFont="1" applyFill="1" applyAlignment="1">
      <alignment/>
    </xf>
    <xf numFmtId="0" fontId="70" fillId="38" borderId="0" xfId="0" applyFont="1" applyFill="1" applyAlignment="1">
      <alignment/>
    </xf>
    <xf numFmtId="0" fontId="6" fillId="38" borderId="0" xfId="0" applyFont="1" applyFill="1" applyAlignment="1">
      <alignment/>
    </xf>
    <xf numFmtId="0" fontId="7" fillId="38" borderId="0" xfId="0" applyFont="1" applyFill="1" applyAlignment="1">
      <alignment horizontal="center"/>
    </xf>
    <xf numFmtId="0" fontId="0" fillId="38" borderId="0" xfId="0" applyFill="1" applyAlignment="1">
      <alignment/>
    </xf>
    <xf numFmtId="0" fontId="71" fillId="38" borderId="0" xfId="0" applyFont="1" applyFill="1" applyAlignment="1">
      <alignment/>
    </xf>
    <xf numFmtId="0" fontId="4" fillId="38" borderId="0" xfId="0" applyFont="1" applyFill="1" applyAlignment="1">
      <alignment horizontal="left"/>
    </xf>
    <xf numFmtId="0" fontId="3" fillId="38" borderId="0" xfId="0" applyFont="1" applyFill="1" applyAlignment="1">
      <alignment/>
    </xf>
    <xf numFmtId="0" fontId="0" fillId="38" borderId="0" xfId="0" applyFill="1" applyAlignment="1">
      <alignment horizontal="right"/>
    </xf>
    <xf numFmtId="0" fontId="7" fillId="38" borderId="0" xfId="0" applyFont="1" applyFill="1" applyBorder="1" applyAlignment="1">
      <alignment horizontal="centerContinuous"/>
    </xf>
    <xf numFmtId="0" fontId="2" fillId="38" borderId="0" xfId="0" applyFont="1" applyFill="1" applyBorder="1" applyAlignment="1">
      <alignment horizontal="center"/>
    </xf>
    <xf numFmtId="0" fontId="2" fillId="38" borderId="0" xfId="0" applyFont="1" applyFill="1" applyAlignment="1">
      <alignment horizontal="center"/>
    </xf>
    <xf numFmtId="0" fontId="72" fillId="38" borderId="0" xfId="0" applyFont="1" applyFill="1" applyAlignment="1">
      <alignment horizontal="centerContinuous"/>
    </xf>
    <xf numFmtId="0" fontId="10" fillId="38" borderId="0" xfId="0" applyFont="1" applyFill="1" applyBorder="1" applyAlignment="1">
      <alignment horizontal="center"/>
    </xf>
    <xf numFmtId="0" fontId="7" fillId="38" borderId="0" xfId="0" applyFont="1" applyFill="1" applyAlignment="1">
      <alignment horizontal="centerContinuous"/>
    </xf>
    <xf numFmtId="0" fontId="7" fillId="38" borderId="0" xfId="0" applyFont="1" applyFill="1" applyBorder="1" applyAlignment="1">
      <alignment horizontal="center"/>
    </xf>
    <xf numFmtId="0" fontId="19" fillId="38" borderId="0" xfId="53" applyFont="1" applyFill="1" applyBorder="1" applyAlignment="1" applyProtection="1">
      <alignment horizontal="centerContinuous"/>
      <protection/>
    </xf>
    <xf numFmtId="0" fontId="19" fillId="38" borderId="0" xfId="53" applyFont="1" applyFill="1" applyAlignment="1" applyProtection="1">
      <alignment horizontal="centerContinuous"/>
      <protection/>
    </xf>
    <xf numFmtId="0" fontId="9" fillId="38" borderId="0" xfId="0" applyFont="1" applyFill="1" applyBorder="1" applyAlignment="1">
      <alignment/>
    </xf>
    <xf numFmtId="0" fontId="9" fillId="38" borderId="0" xfId="0" applyFont="1" applyFill="1" applyBorder="1" applyAlignment="1">
      <alignment horizontal="center"/>
    </xf>
    <xf numFmtId="0" fontId="9" fillId="38" borderId="0" xfId="0" applyFont="1" applyFill="1" applyBorder="1" applyAlignment="1">
      <alignment horizontal="centerContinuous"/>
    </xf>
    <xf numFmtId="3" fontId="9" fillId="38" borderId="0" xfId="0" applyNumberFormat="1" applyFont="1" applyFill="1" applyBorder="1" applyAlignment="1">
      <alignment horizontal="centerContinuous"/>
    </xf>
    <xf numFmtId="0" fontId="8" fillId="38" borderId="0" xfId="0" applyFont="1" applyFill="1" applyBorder="1" applyAlignment="1">
      <alignment/>
    </xf>
    <xf numFmtId="0" fontId="73" fillId="38" borderId="0" xfId="0" applyFont="1" applyFill="1" applyAlignment="1">
      <alignment/>
    </xf>
    <xf numFmtId="0" fontId="65" fillId="38" borderId="0" xfId="0" applyFont="1" applyFill="1" applyAlignment="1">
      <alignment horizontal="right"/>
    </xf>
    <xf numFmtId="0" fontId="65" fillId="38" borderId="0" xfId="0" applyFont="1" applyFill="1" applyBorder="1" applyAlignment="1">
      <alignment/>
    </xf>
    <xf numFmtId="0" fontId="0" fillId="38" borderId="0" xfId="0" applyFill="1" applyBorder="1" applyAlignment="1">
      <alignment/>
    </xf>
    <xf numFmtId="168" fontId="0" fillId="38" borderId="0" xfId="44" applyNumberFormat="1" applyFont="1" applyFill="1" applyBorder="1" applyAlignment="1">
      <alignment/>
    </xf>
    <xf numFmtId="0" fontId="5" fillId="0" borderId="0" xfId="0" applyFont="1" applyFill="1" applyAlignment="1">
      <alignment/>
    </xf>
    <xf numFmtId="9" fontId="65" fillId="38" borderId="0" xfId="59" applyFont="1" applyFill="1" applyBorder="1" applyAlignment="1">
      <alignment/>
    </xf>
    <xf numFmtId="0" fontId="48" fillId="39" borderId="0" xfId="0" applyFont="1" applyFill="1" applyAlignment="1">
      <alignment/>
    </xf>
    <xf numFmtId="0" fontId="48" fillId="39" borderId="0" xfId="0" applyFont="1" applyFill="1" applyAlignment="1">
      <alignment horizontal="right"/>
    </xf>
    <xf numFmtId="0" fontId="74" fillId="39" borderId="0" xfId="0" applyFont="1" applyFill="1" applyAlignment="1">
      <alignment/>
    </xf>
    <xf numFmtId="0" fontId="11" fillId="38" borderId="0" xfId="53" applyFill="1" applyBorder="1" applyAlignment="1" applyProtection="1">
      <alignment horizontal="center"/>
      <protection/>
    </xf>
    <xf numFmtId="0" fontId="75" fillId="38" borderId="0" xfId="0" applyFont="1" applyFill="1" applyAlignment="1">
      <alignment horizontal="left"/>
    </xf>
    <xf numFmtId="0" fontId="65" fillId="0" borderId="17" xfId="0" applyFont="1" applyFill="1" applyBorder="1" applyAlignment="1" applyProtection="1">
      <alignment horizontal="center" vertical="center"/>
      <protection locked="0"/>
    </xf>
    <xf numFmtId="0" fontId="65" fillId="0" borderId="18" xfId="0" applyFont="1" applyFill="1" applyBorder="1" applyAlignment="1" applyProtection="1">
      <alignment horizontal="center" vertical="center"/>
      <protection locked="0"/>
    </xf>
    <xf numFmtId="0" fontId="65" fillId="0" borderId="19" xfId="0" applyFont="1" applyFill="1" applyBorder="1" applyAlignment="1" applyProtection="1">
      <alignment horizontal="center" vertical="center"/>
      <protection locked="0"/>
    </xf>
    <xf numFmtId="0" fontId="2" fillId="36" borderId="11" xfId="0" applyFont="1" applyFill="1" applyBorder="1" applyAlignment="1">
      <alignment horizontal="center"/>
    </xf>
    <xf numFmtId="0" fontId="76" fillId="38" borderId="20" xfId="0" applyFont="1" applyFill="1" applyBorder="1" applyAlignment="1">
      <alignment horizontal="center"/>
    </xf>
    <xf numFmtId="0" fontId="76" fillId="38" borderId="0" xfId="0" applyFont="1" applyFill="1" applyBorder="1" applyAlignment="1">
      <alignment horizontal="center"/>
    </xf>
    <xf numFmtId="0" fontId="65" fillId="40" borderId="21" xfId="0" applyFont="1" applyFill="1" applyBorder="1" applyAlignment="1">
      <alignment/>
    </xf>
    <xf numFmtId="0" fontId="65" fillId="40" borderId="22" xfId="0" applyFont="1" applyFill="1" applyBorder="1" applyAlignment="1">
      <alignment/>
    </xf>
    <xf numFmtId="0" fontId="65" fillId="0" borderId="21" xfId="0" applyFont="1" applyFill="1" applyBorder="1" applyAlignment="1" applyProtection="1">
      <alignment horizontal="center" vertical="center"/>
      <protection locked="0"/>
    </xf>
    <xf numFmtId="0" fontId="65" fillId="0" borderId="23" xfId="0" applyFont="1" applyFill="1" applyBorder="1" applyAlignment="1" applyProtection="1">
      <alignment horizontal="center" vertical="center"/>
      <protection locked="0"/>
    </xf>
    <xf numFmtId="0" fontId="65" fillId="0" borderId="22" xfId="0" applyFont="1" applyFill="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2" xfId="0" applyFont="1" applyBorder="1" applyAlignment="1" applyProtection="1">
      <alignment horizontal="center" vertical="center"/>
      <protection locked="0"/>
    </xf>
    <xf numFmtId="0" fontId="7" fillId="38" borderId="20" xfId="0" applyFont="1" applyFill="1" applyBorder="1" applyAlignment="1">
      <alignment horizontal="center"/>
    </xf>
    <xf numFmtId="0" fontId="7" fillId="38" borderId="0" xfId="0" applyFont="1" applyFill="1" applyBorder="1" applyAlignment="1">
      <alignment horizontal="center"/>
    </xf>
    <xf numFmtId="0" fontId="7" fillId="38" borderId="24" xfId="0" applyFont="1" applyFill="1" applyBorder="1" applyAlignment="1">
      <alignment horizontal="center"/>
    </xf>
    <xf numFmtId="0" fontId="7" fillId="38" borderId="25" xfId="0" applyFont="1" applyFill="1" applyBorder="1" applyAlignment="1">
      <alignment horizontal="center"/>
    </xf>
    <xf numFmtId="0" fontId="65" fillId="0" borderId="11" xfId="0" applyFont="1" applyFill="1" applyBorder="1" applyAlignment="1" applyProtection="1">
      <alignment/>
      <protection locked="0"/>
    </xf>
    <xf numFmtId="0" fontId="65" fillId="0" borderId="11" xfId="0" applyFont="1" applyFill="1" applyBorder="1" applyAlignment="1" applyProtection="1">
      <alignment horizontal="right"/>
      <protection locked="0"/>
    </xf>
    <xf numFmtId="0" fontId="2" fillId="36" borderId="0" xfId="0" applyFont="1" applyFill="1" applyAlignment="1">
      <alignment horizontal="center"/>
    </xf>
    <xf numFmtId="0" fontId="0" fillId="0" borderId="11" xfId="0" applyBorder="1" applyAlignment="1" applyProtection="1">
      <alignment horizontal="center"/>
      <protection locked="0"/>
    </xf>
    <xf numFmtId="0" fontId="0" fillId="0" borderId="11" xfId="0" applyFill="1" applyBorder="1" applyAlignment="1" applyProtection="1">
      <alignment horizontal="center"/>
      <protection locked="0"/>
    </xf>
    <xf numFmtId="0" fontId="68" fillId="36" borderId="0" xfId="0" applyFont="1" applyFill="1" applyAlignment="1">
      <alignment horizontal="center"/>
    </xf>
    <xf numFmtId="168" fontId="65" fillId="0" borderId="11" xfId="42" applyNumberFormat="1" applyFont="1" applyFill="1" applyBorder="1" applyAlignment="1" applyProtection="1">
      <alignment horizontal="center"/>
      <protection locked="0"/>
    </xf>
    <xf numFmtId="0" fontId="0" fillId="0" borderId="11" xfId="0" applyFill="1" applyBorder="1" applyAlignment="1" applyProtection="1">
      <alignment horizontal="right"/>
      <protection locked="0"/>
    </xf>
    <xf numFmtId="168" fontId="65" fillId="40" borderId="26" xfId="42" applyNumberFormat="1" applyFont="1" applyFill="1" applyBorder="1" applyAlignment="1">
      <alignment horizontal="center"/>
    </xf>
    <xf numFmtId="168" fontId="65" fillId="40" borderId="27" xfId="42" applyNumberFormat="1" applyFont="1" applyFill="1" applyBorder="1" applyAlignment="1">
      <alignment horizontal="center"/>
    </xf>
    <xf numFmtId="168" fontId="65" fillId="0" borderId="21" xfId="42" applyNumberFormat="1" applyFont="1" applyFill="1" applyBorder="1" applyAlignment="1" applyProtection="1">
      <alignment horizontal="center"/>
      <protection locked="0"/>
    </xf>
    <xf numFmtId="168" fontId="65" fillId="0" borderId="22" xfId="42" applyNumberFormat="1" applyFont="1" applyFill="1" applyBorder="1" applyAlignment="1" applyProtection="1">
      <alignment horizontal="center"/>
      <protection locked="0"/>
    </xf>
    <xf numFmtId="0" fontId="65" fillId="0" borderId="11" xfId="0" applyFont="1" applyFill="1" applyBorder="1" applyAlignment="1" applyProtection="1">
      <alignment horizontal="center"/>
      <protection locked="0"/>
    </xf>
    <xf numFmtId="166" fontId="65" fillId="0" borderId="11" xfId="42" applyNumberFormat="1" applyFont="1" applyFill="1" applyBorder="1" applyAlignment="1" applyProtection="1">
      <alignment horizontal="center"/>
      <protection locked="0"/>
    </xf>
    <xf numFmtId="166" fontId="65" fillId="40" borderId="28" xfId="42" applyNumberFormat="1" applyFont="1" applyFill="1" applyBorder="1" applyAlignment="1">
      <alignment horizontal="center"/>
    </xf>
    <xf numFmtId="166" fontId="65" fillId="0" borderId="29" xfId="42" applyNumberFormat="1" applyFont="1" applyFill="1" applyBorder="1" applyAlignment="1" applyProtection="1">
      <alignment horizontal="center"/>
      <protection locked="0"/>
    </xf>
    <xf numFmtId="0" fontId="65" fillId="0" borderId="11" xfId="0" applyFont="1" applyBorder="1" applyAlignment="1" applyProtection="1">
      <alignment horizontal="center"/>
      <protection locked="0"/>
    </xf>
    <xf numFmtId="176" fontId="65" fillId="0" borderId="11" xfId="59" applyNumberFormat="1" applyFont="1" applyFill="1" applyBorder="1" applyAlignment="1" applyProtection="1">
      <alignment horizontal="right"/>
      <protection locked="0"/>
    </xf>
    <xf numFmtId="166" fontId="65" fillId="0" borderId="21" xfId="42" applyNumberFormat="1" applyFont="1" applyFill="1" applyBorder="1" applyAlignment="1" applyProtection="1">
      <alignment horizontal="center"/>
      <protection locked="0"/>
    </xf>
    <xf numFmtId="166" fontId="65" fillId="0" borderId="22" xfId="42" applyNumberFormat="1" applyFont="1" applyFill="1" applyBorder="1" applyAlignment="1" applyProtection="1">
      <alignment horizontal="center"/>
      <protection locked="0"/>
    </xf>
    <xf numFmtId="0" fontId="65" fillId="36" borderId="0" xfId="0" applyFont="1" applyFill="1" applyAlignment="1">
      <alignment horizontal="left"/>
    </xf>
    <xf numFmtId="0" fontId="0" fillId="0" borderId="0" xfId="0" applyAlignment="1">
      <alignment horizontal="left"/>
    </xf>
    <xf numFmtId="0" fontId="65" fillId="0" borderId="21" xfId="0" applyFont="1" applyFill="1" applyBorder="1" applyAlignment="1">
      <alignment/>
    </xf>
    <xf numFmtId="0" fontId="65" fillId="0" borderId="22" xfId="0" applyFont="1" applyFill="1" applyBorder="1" applyAlignment="1">
      <alignment/>
    </xf>
    <xf numFmtId="0" fontId="65" fillId="0" borderId="0" xfId="0" applyFont="1" applyFill="1" applyBorder="1" applyAlignment="1">
      <alignment/>
    </xf>
    <xf numFmtId="0" fontId="65" fillId="4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Isubmissions@convenience.org?subject=SOI%20Survey%2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645"/>
  <sheetViews>
    <sheetView tabSelected="1" workbookViewId="0" topLeftCell="A1">
      <selection activeCell="L5" sqref="L5"/>
    </sheetView>
  </sheetViews>
  <sheetFormatPr defaultColWidth="9.140625" defaultRowHeight="12.75"/>
  <cols>
    <col min="1" max="1" width="7.57421875" style="5" customWidth="1"/>
    <col min="2" max="2" width="9.421875" style="4" customWidth="1"/>
    <col min="3" max="3" width="8.8515625" style="5" customWidth="1"/>
    <col min="4" max="4" width="30.7109375" style="5" customWidth="1"/>
    <col min="5" max="5" width="14.28125" style="0" customWidth="1"/>
    <col min="6" max="10" width="12.7109375" style="0" customWidth="1"/>
    <col min="11" max="11" width="20.28125" style="0" customWidth="1"/>
    <col min="12" max="12" width="12.28125" style="0" customWidth="1"/>
  </cols>
  <sheetData>
    <row r="1" spans="1:79" s="1" customFormat="1" ht="16.5" customHeight="1">
      <c r="A1" s="51" t="s">
        <v>0</v>
      </c>
      <c r="B1" s="20"/>
      <c r="C1" s="21" t="s">
        <v>1</v>
      </c>
      <c r="D1" s="47"/>
      <c r="E1" s="21" t="s">
        <v>2</v>
      </c>
      <c r="F1" s="48"/>
      <c r="G1" s="61"/>
      <c r="H1" s="59"/>
      <c r="I1" s="59"/>
      <c r="J1" s="59"/>
      <c r="K1" s="6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11" ht="15.75" customHeight="1">
      <c r="A2" s="52"/>
      <c r="B2" s="52"/>
      <c r="C2" s="29" t="s">
        <v>3</v>
      </c>
      <c r="D2" s="59"/>
      <c r="E2" s="59"/>
      <c r="F2" s="29" t="s">
        <v>4</v>
      </c>
      <c r="G2" s="55"/>
      <c r="H2" s="55"/>
      <c r="I2" s="55"/>
      <c r="J2" s="63"/>
      <c r="K2" s="59"/>
    </row>
    <row r="3" spans="1:79" s="1" customFormat="1" ht="18" customHeight="1" thickBot="1">
      <c r="A3" s="51" t="s">
        <v>5</v>
      </c>
      <c r="B3" s="52"/>
      <c r="C3" s="46"/>
      <c r="D3" s="59"/>
      <c r="E3" s="85" t="s">
        <v>44</v>
      </c>
      <c r="F3" s="28">
        <v>2021</v>
      </c>
      <c r="G3" s="55"/>
      <c r="H3" s="55"/>
      <c r="I3" s="55"/>
      <c r="J3" s="59"/>
      <c r="K3" s="6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11" ht="15">
      <c r="A4" s="53" t="s">
        <v>93</v>
      </c>
      <c r="B4" s="55"/>
      <c r="C4" s="57"/>
      <c r="D4" s="55"/>
      <c r="E4" s="59"/>
      <c r="F4" s="55"/>
      <c r="G4" s="55"/>
      <c r="H4" s="55"/>
      <c r="I4" s="55"/>
      <c r="J4" s="55"/>
      <c r="K4" s="55"/>
    </row>
    <row r="5" spans="1:11" ht="15.75">
      <c r="A5" s="89" t="s">
        <v>94</v>
      </c>
      <c r="B5" s="56"/>
      <c r="C5" s="56"/>
      <c r="D5" s="56"/>
      <c r="E5" s="59"/>
      <c r="F5" s="59"/>
      <c r="G5" s="59"/>
      <c r="H5" s="59"/>
      <c r="I5" s="55"/>
      <c r="J5" s="55"/>
      <c r="K5" s="55"/>
    </row>
    <row r="6" spans="1:11" ht="15.75">
      <c r="A6" s="54" t="s">
        <v>66</v>
      </c>
      <c r="B6" s="55"/>
      <c r="C6" s="58"/>
      <c r="D6" s="60"/>
      <c r="E6" s="59"/>
      <c r="F6" s="59"/>
      <c r="G6" s="59"/>
      <c r="H6" s="59"/>
      <c r="I6" s="55"/>
      <c r="J6" s="55"/>
      <c r="K6" s="55"/>
    </row>
    <row r="7" spans="1:11" ht="15" customHeight="1">
      <c r="A7" s="10"/>
      <c r="B7" s="11" t="s">
        <v>68</v>
      </c>
      <c r="C7" s="98"/>
      <c r="D7" s="99"/>
      <c r="E7" s="99"/>
      <c r="F7" s="99"/>
      <c r="G7" s="100"/>
      <c r="H7" s="64"/>
      <c r="I7" s="52"/>
      <c r="J7" s="65" t="s">
        <v>91</v>
      </c>
      <c r="K7" s="66"/>
    </row>
    <row r="8" spans="1:11" ht="15" customHeight="1">
      <c r="A8" s="10"/>
      <c r="B8" s="11" t="s">
        <v>69</v>
      </c>
      <c r="C8" s="101"/>
      <c r="D8" s="101"/>
      <c r="E8" s="101"/>
      <c r="F8" s="101"/>
      <c r="G8" s="101"/>
      <c r="H8" s="64"/>
      <c r="I8" s="67"/>
      <c r="J8" s="68" t="s">
        <v>67</v>
      </c>
      <c r="K8" s="69"/>
    </row>
    <row r="9" spans="1:11" ht="15" customHeight="1">
      <c r="A9" s="10"/>
      <c r="B9" s="11" t="s">
        <v>70</v>
      </c>
      <c r="C9" s="101"/>
      <c r="D9" s="101"/>
      <c r="E9" s="101"/>
      <c r="F9" s="101"/>
      <c r="G9" s="101"/>
      <c r="H9" s="64"/>
      <c r="I9" s="64"/>
      <c r="J9" s="70"/>
      <c r="K9" s="64"/>
    </row>
    <row r="10" spans="1:11" ht="15" customHeight="1">
      <c r="A10" s="10"/>
      <c r="B10" s="11" t="s">
        <v>71</v>
      </c>
      <c r="C10" s="102"/>
      <c r="D10" s="103"/>
      <c r="E10" s="103"/>
      <c r="F10" s="103"/>
      <c r="G10" s="104"/>
      <c r="H10" s="71"/>
      <c r="I10" s="67"/>
      <c r="J10" s="88" t="s">
        <v>83</v>
      </c>
      <c r="K10" s="72"/>
    </row>
    <row r="11" spans="1:11" ht="15" customHeight="1">
      <c r="A11" s="10"/>
      <c r="B11" s="11" t="s">
        <v>72</v>
      </c>
      <c r="C11" s="102"/>
      <c r="D11" s="103"/>
      <c r="E11" s="103"/>
      <c r="F11" s="103"/>
      <c r="G11" s="104"/>
      <c r="H11" s="64"/>
      <c r="I11" s="64"/>
      <c r="J11" s="65" t="s">
        <v>82</v>
      </c>
      <c r="K11" s="64"/>
    </row>
    <row r="12" spans="1:11" ht="15" customHeight="1">
      <c r="A12" s="10"/>
      <c r="B12" s="11" t="s">
        <v>73</v>
      </c>
      <c r="C12" s="102"/>
      <c r="D12" s="103"/>
      <c r="E12" s="103"/>
      <c r="F12" s="103"/>
      <c r="G12" s="104"/>
      <c r="H12" s="94" t="s">
        <v>76</v>
      </c>
      <c r="I12" s="95"/>
      <c r="J12" s="95"/>
      <c r="K12" s="95"/>
    </row>
    <row r="13" spans="1:11" ht="15" customHeight="1">
      <c r="A13" s="10"/>
      <c r="B13" s="11" t="s">
        <v>74</v>
      </c>
      <c r="C13" s="102"/>
      <c r="D13" s="103"/>
      <c r="E13" s="103"/>
      <c r="F13" s="103"/>
      <c r="G13" s="104"/>
      <c r="H13" s="105" t="s">
        <v>77</v>
      </c>
      <c r="I13" s="106"/>
      <c r="J13" s="106"/>
      <c r="K13" s="106"/>
    </row>
    <row r="14" spans="1:11" ht="16.5" thickBot="1">
      <c r="A14" s="10"/>
      <c r="B14" s="11" t="s">
        <v>75</v>
      </c>
      <c r="C14" s="90"/>
      <c r="D14" s="91"/>
      <c r="E14" s="91"/>
      <c r="F14" s="91"/>
      <c r="G14" s="92"/>
      <c r="H14" s="107" t="s">
        <v>92</v>
      </c>
      <c r="I14" s="108"/>
      <c r="J14" s="108"/>
      <c r="K14" s="108"/>
    </row>
    <row r="15" spans="1:79" s="2" customFormat="1" ht="17.25" thickBot="1" thickTop="1">
      <c r="A15" s="35"/>
      <c r="B15" s="36"/>
      <c r="C15" s="31"/>
      <c r="D15" s="32"/>
      <c r="E15" s="32"/>
      <c r="F15" s="33" t="s">
        <v>41</v>
      </c>
      <c r="G15" s="31"/>
      <c r="H15" s="31"/>
      <c r="I15" s="37"/>
      <c r="J15" s="37"/>
      <c r="K15" s="3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6" spans="1:79" s="2" customFormat="1" ht="16.5" thickTop="1">
      <c r="A16" s="73"/>
      <c r="B16" s="74"/>
      <c r="C16" s="75"/>
      <c r="D16" s="73"/>
      <c r="E16" s="73"/>
      <c r="F16" s="70"/>
      <c r="G16" s="75"/>
      <c r="H16" s="75"/>
      <c r="I16" s="76"/>
      <c r="J16" s="76"/>
      <c r="K16" s="7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row>
    <row r="17" spans="1:11" ht="14.25">
      <c r="A17" s="18">
        <v>1</v>
      </c>
      <c r="B17" s="24" t="s">
        <v>6</v>
      </c>
      <c r="C17" s="26"/>
      <c r="D17" s="15"/>
      <c r="E17" s="19"/>
      <c r="F17" s="19"/>
      <c r="G17" s="19"/>
      <c r="H17" s="19"/>
      <c r="I17" s="27"/>
      <c r="J17" s="27"/>
      <c r="K17" s="55"/>
    </row>
    <row r="18" spans="1:11" ht="14.25">
      <c r="A18" s="7"/>
      <c r="B18" s="42" t="s">
        <v>45</v>
      </c>
      <c r="C18" s="38"/>
      <c r="D18" s="39"/>
      <c r="E18" s="39"/>
      <c r="F18" s="39"/>
      <c r="G18" s="39"/>
      <c r="H18" s="39"/>
      <c r="I18" s="40"/>
      <c r="J18" s="40"/>
      <c r="K18" s="55"/>
    </row>
    <row r="19" spans="1:11" ht="14.25">
      <c r="A19" s="7"/>
      <c r="B19" s="42" t="s">
        <v>46</v>
      </c>
      <c r="C19" s="38"/>
      <c r="D19" s="39"/>
      <c r="E19" s="39"/>
      <c r="F19" s="39"/>
      <c r="G19" s="39"/>
      <c r="H19" s="39"/>
      <c r="I19" s="40"/>
      <c r="J19" s="40"/>
      <c r="K19" s="55"/>
    </row>
    <row r="20" spans="1:11" ht="14.25">
      <c r="A20" s="7"/>
      <c r="B20" s="13"/>
      <c r="C20" s="9"/>
      <c r="D20" s="9"/>
      <c r="E20" s="93" t="s">
        <v>7</v>
      </c>
      <c r="F20" s="93"/>
      <c r="G20" s="93" t="s">
        <v>8</v>
      </c>
      <c r="H20" s="93"/>
      <c r="I20" s="93" t="s">
        <v>18</v>
      </c>
      <c r="J20" s="93"/>
      <c r="K20" s="55"/>
    </row>
    <row r="21" spans="1:11" ht="14.25">
      <c r="A21" s="43">
        <v>5000</v>
      </c>
      <c r="B21" s="14" t="s">
        <v>9</v>
      </c>
      <c r="C21" s="15"/>
      <c r="D21" s="15"/>
      <c r="E21" s="109"/>
      <c r="F21" s="109"/>
      <c r="G21" s="110"/>
      <c r="H21" s="110"/>
      <c r="I21" s="96">
        <f aca="true" t="shared" si="0" ref="I21:I28">SUM(E21:H21)</f>
        <v>0</v>
      </c>
      <c r="J21" s="97"/>
      <c r="K21" s="55"/>
    </row>
    <row r="22" spans="1:11" ht="14.25">
      <c r="A22" s="12">
        <v>5010</v>
      </c>
      <c r="B22" s="16" t="s">
        <v>10</v>
      </c>
      <c r="C22" s="15"/>
      <c r="D22" s="15"/>
      <c r="E22" s="109"/>
      <c r="F22" s="109"/>
      <c r="G22" s="110"/>
      <c r="H22" s="110"/>
      <c r="I22" s="96">
        <f t="shared" si="0"/>
        <v>0</v>
      </c>
      <c r="J22" s="97"/>
      <c r="K22" s="55"/>
    </row>
    <row r="23" spans="1:11" ht="14.25">
      <c r="A23" s="12">
        <v>5020</v>
      </c>
      <c r="B23" s="14" t="s">
        <v>47</v>
      </c>
      <c r="C23" s="15"/>
      <c r="D23" s="15"/>
      <c r="E23" s="109"/>
      <c r="F23" s="109"/>
      <c r="G23" s="110"/>
      <c r="H23" s="110"/>
      <c r="I23" s="96">
        <f t="shared" si="0"/>
        <v>0</v>
      </c>
      <c r="J23" s="97"/>
      <c r="K23" s="55"/>
    </row>
    <row r="24" spans="1:11" ht="14.25">
      <c r="A24" s="44"/>
      <c r="B24" s="17"/>
      <c r="C24" s="15"/>
      <c r="D24" s="18" t="s">
        <v>48</v>
      </c>
      <c r="E24" s="96">
        <f>SUM(E21:E23)</f>
        <v>0</v>
      </c>
      <c r="F24" s="97"/>
      <c r="G24" s="96">
        <f>SUM(G21:G23)</f>
        <v>0</v>
      </c>
      <c r="H24" s="97"/>
      <c r="I24" s="96">
        <f t="shared" si="0"/>
        <v>0</v>
      </c>
      <c r="J24" s="97"/>
      <c r="K24" s="55"/>
    </row>
    <row r="25" spans="1:11" ht="14.25">
      <c r="A25" s="12">
        <v>5030</v>
      </c>
      <c r="B25" s="14" t="s">
        <v>11</v>
      </c>
      <c r="C25" s="15"/>
      <c r="D25" s="15"/>
      <c r="E25" s="109"/>
      <c r="F25" s="109"/>
      <c r="G25" s="110"/>
      <c r="H25" s="110"/>
      <c r="I25" s="96">
        <f t="shared" si="0"/>
        <v>0</v>
      </c>
      <c r="J25" s="97"/>
      <c r="K25" s="55"/>
    </row>
    <row r="26" spans="1:11" ht="14.25">
      <c r="A26" s="12">
        <v>5040</v>
      </c>
      <c r="B26" s="14" t="s">
        <v>12</v>
      </c>
      <c r="C26" s="15"/>
      <c r="D26" s="15"/>
      <c r="E26" s="109"/>
      <c r="F26" s="109"/>
      <c r="G26" s="110"/>
      <c r="H26" s="110"/>
      <c r="I26" s="96">
        <f t="shared" si="0"/>
        <v>0</v>
      </c>
      <c r="J26" s="97"/>
      <c r="K26" s="55"/>
    </row>
    <row r="27" spans="1:11" ht="14.25">
      <c r="A27" s="43">
        <v>5050</v>
      </c>
      <c r="B27" s="16" t="s">
        <v>13</v>
      </c>
      <c r="C27" s="15"/>
      <c r="D27" s="15"/>
      <c r="E27" s="96">
        <f>+E24-E25-E26</f>
        <v>0</v>
      </c>
      <c r="F27" s="97"/>
      <c r="G27" s="96">
        <f>+G24-G25-G26</f>
        <v>0</v>
      </c>
      <c r="H27" s="97"/>
      <c r="I27" s="96">
        <f t="shared" si="0"/>
        <v>0</v>
      </c>
      <c r="J27" s="97"/>
      <c r="K27" s="55"/>
    </row>
    <row r="28" spans="1:11" ht="14.25">
      <c r="A28" s="12"/>
      <c r="B28" s="17"/>
      <c r="C28" s="15"/>
      <c r="D28" s="30" t="s">
        <v>49</v>
      </c>
      <c r="E28" s="96">
        <f>+(E21+E27)/2</f>
        <v>0</v>
      </c>
      <c r="F28" s="97"/>
      <c r="G28" s="96">
        <f>+(G21+G27)/2</f>
        <v>0</v>
      </c>
      <c r="H28" s="97"/>
      <c r="I28" s="96">
        <f t="shared" si="0"/>
        <v>0</v>
      </c>
      <c r="J28" s="97"/>
      <c r="K28" s="55"/>
    </row>
    <row r="29" spans="1:11" ht="14.25">
      <c r="A29" s="12">
        <v>5051</v>
      </c>
      <c r="B29" s="129" t="s">
        <v>84</v>
      </c>
      <c r="C29" s="130"/>
      <c r="D29" s="130"/>
      <c r="E29" s="131"/>
      <c r="F29" s="132"/>
      <c r="G29" s="131"/>
      <c r="H29" s="132"/>
      <c r="I29" s="96">
        <f>SUM(E29:H29)</f>
        <v>0</v>
      </c>
      <c r="J29" s="97"/>
      <c r="K29" s="55"/>
    </row>
    <row r="30" spans="1:11" ht="14.25">
      <c r="A30" s="12">
        <v>5052</v>
      </c>
      <c r="B30" s="129" t="s">
        <v>85</v>
      </c>
      <c r="C30" s="130"/>
      <c r="D30" s="130"/>
      <c r="E30" s="131"/>
      <c r="F30" s="132"/>
      <c r="G30" s="131"/>
      <c r="H30" s="132"/>
      <c r="I30" s="96">
        <f>SUM(E30:H30)</f>
        <v>0</v>
      </c>
      <c r="J30" s="97"/>
      <c r="K30" s="55"/>
    </row>
    <row r="31" spans="1:11" ht="14.25">
      <c r="A31" s="12">
        <v>5053</v>
      </c>
      <c r="B31" s="129" t="s">
        <v>86</v>
      </c>
      <c r="C31" s="130"/>
      <c r="D31" s="130"/>
      <c r="E31" s="131"/>
      <c r="F31" s="132"/>
      <c r="G31" s="131"/>
      <c r="H31" s="132"/>
      <c r="I31" s="96">
        <f>SUM(E31:H31)</f>
        <v>0</v>
      </c>
      <c r="J31" s="97"/>
      <c r="K31" s="55"/>
    </row>
    <row r="32" spans="1:11" ht="14.25">
      <c r="A32" s="12">
        <v>5054</v>
      </c>
      <c r="B32" s="129" t="s">
        <v>87</v>
      </c>
      <c r="C32" s="130"/>
      <c r="D32" s="130"/>
      <c r="E32" s="131"/>
      <c r="F32" s="132"/>
      <c r="G32" s="131"/>
      <c r="H32" s="132"/>
      <c r="I32" s="96">
        <f>SUM(E32:H32)</f>
        <v>0</v>
      </c>
      <c r="J32" s="97"/>
      <c r="K32" s="55"/>
    </row>
    <row r="33" spans="1:11" ht="14.25">
      <c r="A33" s="12">
        <v>5055</v>
      </c>
      <c r="B33" s="129" t="s">
        <v>88</v>
      </c>
      <c r="C33" s="130"/>
      <c r="D33" s="130"/>
      <c r="E33" s="131"/>
      <c r="F33" s="132"/>
      <c r="G33" s="131"/>
      <c r="H33" s="132"/>
      <c r="I33" s="96">
        <f>SUM(E33:H33)</f>
        <v>0</v>
      </c>
      <c r="J33" s="97"/>
      <c r="K33" s="55"/>
    </row>
    <row r="34" spans="1:11" ht="14.25">
      <c r="A34" s="12"/>
      <c r="B34" s="17"/>
      <c r="C34" s="15"/>
      <c r="D34" s="30"/>
      <c r="E34" s="133"/>
      <c r="F34" s="133"/>
      <c r="G34" s="133"/>
      <c r="H34" s="133"/>
      <c r="I34" s="134"/>
      <c r="J34" s="134"/>
      <c r="K34" s="55"/>
    </row>
    <row r="35" spans="1:11" ht="14.25">
      <c r="A35" s="86"/>
      <c r="B35" s="85"/>
      <c r="C35" s="85"/>
      <c r="D35" s="85"/>
      <c r="E35" s="85"/>
      <c r="F35" s="85"/>
      <c r="G35" s="85"/>
      <c r="H35" s="85"/>
      <c r="I35" s="87"/>
      <c r="J35" s="87"/>
      <c r="K35" s="55"/>
    </row>
    <row r="36" spans="1:11" ht="14.25">
      <c r="A36" s="8">
        <v>2</v>
      </c>
      <c r="B36" s="20" t="s">
        <v>14</v>
      </c>
      <c r="C36" s="15"/>
      <c r="D36" s="15"/>
      <c r="E36" s="15"/>
      <c r="F36" s="15"/>
      <c r="G36" s="15"/>
      <c r="H36" s="15"/>
      <c r="I36" s="15"/>
      <c r="J36" s="15"/>
      <c r="K36" s="55"/>
    </row>
    <row r="37" spans="1:11" ht="14.25">
      <c r="A37" s="12"/>
      <c r="B37" s="23" t="s">
        <v>15</v>
      </c>
      <c r="C37" s="6"/>
      <c r="D37" s="6"/>
      <c r="E37" s="111" t="s">
        <v>16</v>
      </c>
      <c r="F37" s="111"/>
      <c r="G37" s="111" t="s">
        <v>17</v>
      </c>
      <c r="H37" s="111"/>
      <c r="I37" s="111" t="s">
        <v>18</v>
      </c>
      <c r="J37" s="111"/>
      <c r="K37" s="55"/>
    </row>
    <row r="38" spans="1:11" ht="15">
      <c r="A38" s="12">
        <v>5060</v>
      </c>
      <c r="B38" s="15" t="s">
        <v>50</v>
      </c>
      <c r="C38" s="15"/>
      <c r="D38" s="15"/>
      <c r="E38" s="112"/>
      <c r="F38" s="112"/>
      <c r="G38" s="113"/>
      <c r="H38" s="113"/>
      <c r="I38" s="96">
        <f>SUM(E38:H38)</f>
        <v>0</v>
      </c>
      <c r="J38" s="97"/>
      <c r="K38" s="78" t="s">
        <v>89</v>
      </c>
    </row>
    <row r="39" spans="1:11" ht="15">
      <c r="A39" s="12">
        <v>5070</v>
      </c>
      <c r="B39" s="15" t="s">
        <v>51</v>
      </c>
      <c r="C39" s="15"/>
      <c r="D39" s="15"/>
      <c r="E39" s="112"/>
      <c r="F39" s="112"/>
      <c r="G39" s="113"/>
      <c r="H39" s="113"/>
      <c r="I39" s="96">
        <f>SUM(E39:H39)</f>
        <v>0</v>
      </c>
      <c r="J39" s="97"/>
      <c r="K39" s="78" t="s">
        <v>90</v>
      </c>
    </row>
    <row r="40" spans="1:11" ht="14.25">
      <c r="A40" s="79"/>
      <c r="B40" s="52"/>
      <c r="C40" s="80"/>
      <c r="D40" s="80"/>
      <c r="E40" s="81"/>
      <c r="F40" s="59"/>
      <c r="G40" s="59"/>
      <c r="H40" s="59"/>
      <c r="I40" s="55"/>
      <c r="J40" s="55"/>
      <c r="K40" s="55"/>
    </row>
    <row r="41" spans="1:11" ht="14.25">
      <c r="A41" s="8">
        <v>3</v>
      </c>
      <c r="B41" s="20" t="s">
        <v>78</v>
      </c>
      <c r="C41" s="41"/>
      <c r="D41" s="15"/>
      <c r="E41" s="19"/>
      <c r="F41" s="19"/>
      <c r="G41" s="114"/>
      <c r="H41" s="114"/>
      <c r="I41" s="55"/>
      <c r="J41" s="55"/>
      <c r="K41" s="55"/>
    </row>
    <row r="42" spans="1:11" ht="14.25">
      <c r="A42" s="12">
        <v>5080</v>
      </c>
      <c r="B42" s="25" t="s">
        <v>80</v>
      </c>
      <c r="C42" s="15"/>
      <c r="D42" s="15"/>
      <c r="E42" s="19"/>
      <c r="F42" s="19"/>
      <c r="G42" s="115">
        <v>0</v>
      </c>
      <c r="H42" s="115"/>
      <c r="I42" s="55"/>
      <c r="J42" s="55"/>
      <c r="K42" s="55"/>
    </row>
    <row r="43" spans="1:11" ht="14.25">
      <c r="A43" s="12">
        <v>5090</v>
      </c>
      <c r="B43" s="15" t="s">
        <v>81</v>
      </c>
      <c r="C43" s="15"/>
      <c r="D43" s="15"/>
      <c r="E43" s="19"/>
      <c r="F43" s="19"/>
      <c r="G43" s="115">
        <v>0</v>
      </c>
      <c r="H43" s="115"/>
      <c r="I43" s="55"/>
      <c r="J43" s="55"/>
      <c r="K43" s="55"/>
    </row>
    <row r="44" spans="1:11" ht="14.25">
      <c r="A44" s="63"/>
      <c r="B44" s="59"/>
      <c r="C44" s="82"/>
      <c r="D44" s="59"/>
      <c r="E44" s="59"/>
      <c r="F44" s="59"/>
      <c r="G44" s="59"/>
      <c r="H44" s="59"/>
      <c r="I44" s="55"/>
      <c r="J44" s="55"/>
      <c r="K44" s="55"/>
    </row>
    <row r="45" spans="1:11" ht="14.25">
      <c r="A45" s="8">
        <v>4</v>
      </c>
      <c r="B45" s="20" t="s">
        <v>52</v>
      </c>
      <c r="C45" s="15"/>
      <c r="D45" s="15"/>
      <c r="E45" s="15"/>
      <c r="F45" s="15"/>
      <c r="G45" s="59"/>
      <c r="H45" s="59"/>
      <c r="I45" s="55"/>
      <c r="J45" s="55"/>
      <c r="K45" s="55"/>
    </row>
    <row r="46" spans="1:11" ht="14.25">
      <c r="A46" s="12"/>
      <c r="B46" s="15" t="s">
        <v>42</v>
      </c>
      <c r="C46" s="15"/>
      <c r="D46" s="15"/>
      <c r="E46" s="15"/>
      <c r="F46" s="15"/>
      <c r="G46" s="59"/>
      <c r="H46" s="59"/>
      <c r="I46" s="55"/>
      <c r="J46" s="55"/>
      <c r="K46" s="55"/>
    </row>
    <row r="47" spans="1:11" ht="14.25">
      <c r="A47" s="12">
        <v>5100</v>
      </c>
      <c r="B47" s="17"/>
      <c r="C47" s="15"/>
      <c r="D47" s="15"/>
      <c r="E47" s="15"/>
      <c r="F47" s="18" t="s">
        <v>53</v>
      </c>
      <c r="G47" s="116">
        <v>0</v>
      </c>
      <c r="H47" s="116"/>
      <c r="I47" s="55"/>
      <c r="J47" s="55"/>
      <c r="K47" s="55"/>
    </row>
    <row r="48" spans="1:11" ht="14.25">
      <c r="A48" s="12">
        <v>5110</v>
      </c>
      <c r="B48" s="17"/>
      <c r="C48" s="15"/>
      <c r="D48" s="15"/>
      <c r="E48" s="15"/>
      <c r="F48" s="18" t="s">
        <v>54</v>
      </c>
      <c r="G48" s="116">
        <v>0</v>
      </c>
      <c r="H48" s="116"/>
      <c r="I48" s="55"/>
      <c r="J48" s="55"/>
      <c r="K48" s="55"/>
    </row>
    <row r="49" spans="1:11" ht="14.25">
      <c r="A49" s="12"/>
      <c r="B49" s="17"/>
      <c r="C49" s="15"/>
      <c r="D49" s="41" t="s">
        <v>55</v>
      </c>
      <c r="E49" s="15"/>
      <c r="F49" s="15"/>
      <c r="G49" s="96">
        <f>+G48+G47</f>
        <v>0</v>
      </c>
      <c r="H49" s="97"/>
      <c r="I49" s="55"/>
      <c r="J49" s="55"/>
      <c r="K49" s="55"/>
    </row>
    <row r="50" spans="1:11" ht="14.25">
      <c r="A50" s="63"/>
      <c r="B50" s="66"/>
      <c r="C50" s="81"/>
      <c r="D50" s="59"/>
      <c r="E50" s="59"/>
      <c r="F50" s="59"/>
      <c r="G50" s="59"/>
      <c r="H50" s="59"/>
      <c r="I50" s="55"/>
      <c r="J50" s="55"/>
      <c r="K50" s="55"/>
    </row>
    <row r="51" spans="1:11" ht="14.25">
      <c r="A51" s="21">
        <v>5</v>
      </c>
      <c r="B51" s="20" t="s">
        <v>43</v>
      </c>
      <c r="C51" s="15"/>
      <c r="D51" s="15"/>
      <c r="E51" s="15"/>
      <c r="F51" s="15"/>
      <c r="G51" s="52"/>
      <c r="H51" s="52"/>
      <c r="I51" s="55"/>
      <c r="J51" s="55"/>
      <c r="K51" s="55"/>
    </row>
    <row r="52" spans="1:11" ht="14.25">
      <c r="A52" s="18"/>
      <c r="B52" s="45" t="s">
        <v>19</v>
      </c>
      <c r="C52" s="15"/>
      <c r="D52" s="15"/>
      <c r="E52" s="15"/>
      <c r="F52" s="15"/>
      <c r="G52" s="111" t="s">
        <v>20</v>
      </c>
      <c r="H52" s="111"/>
      <c r="I52" s="111" t="s">
        <v>21</v>
      </c>
      <c r="J52" s="111"/>
      <c r="K52" s="55"/>
    </row>
    <row r="53" spans="1:11" ht="14.25">
      <c r="A53" s="18">
        <v>5120</v>
      </c>
      <c r="B53" s="15" t="s">
        <v>56</v>
      </c>
      <c r="C53" s="15"/>
      <c r="D53" s="15"/>
      <c r="E53" s="15"/>
      <c r="F53" s="15"/>
      <c r="G53" s="119">
        <v>0</v>
      </c>
      <c r="H53" s="120"/>
      <c r="I53" s="115">
        <v>0</v>
      </c>
      <c r="J53" s="115"/>
      <c r="K53" s="55"/>
    </row>
    <row r="54" spans="1:11" ht="14.25">
      <c r="A54" s="18">
        <v>5130</v>
      </c>
      <c r="B54" s="15" t="s">
        <v>57</v>
      </c>
      <c r="C54" s="15"/>
      <c r="D54" s="15"/>
      <c r="E54" s="15"/>
      <c r="F54" s="15"/>
      <c r="G54" s="115">
        <v>0</v>
      </c>
      <c r="H54" s="115"/>
      <c r="I54" s="115">
        <v>0</v>
      </c>
      <c r="J54" s="115"/>
      <c r="K54" s="55"/>
    </row>
    <row r="55" spans="1:11" ht="14.25">
      <c r="A55" s="18">
        <v>5140</v>
      </c>
      <c r="B55" s="15" t="s">
        <v>22</v>
      </c>
      <c r="C55" s="15"/>
      <c r="D55" s="15"/>
      <c r="E55" s="15"/>
      <c r="F55" s="15"/>
      <c r="G55" s="115">
        <v>0</v>
      </c>
      <c r="H55" s="115"/>
      <c r="I55" s="115">
        <v>0</v>
      </c>
      <c r="J55" s="115"/>
      <c r="K55" s="55"/>
    </row>
    <row r="56" spans="1:11" ht="14.25">
      <c r="A56" s="18">
        <v>5150</v>
      </c>
      <c r="B56" s="15" t="s">
        <v>23</v>
      </c>
      <c r="C56" s="15"/>
      <c r="D56" s="15"/>
      <c r="E56" s="15"/>
      <c r="F56" s="15"/>
      <c r="G56" s="115">
        <v>0</v>
      </c>
      <c r="H56" s="115"/>
      <c r="I56" s="115">
        <v>0</v>
      </c>
      <c r="J56" s="115"/>
      <c r="K56" s="55"/>
    </row>
    <row r="57" spans="1:11" ht="14.25">
      <c r="A57" s="18">
        <v>5160</v>
      </c>
      <c r="B57" s="22" t="s">
        <v>24</v>
      </c>
      <c r="C57" s="15"/>
      <c r="D57" s="15"/>
      <c r="E57" s="15"/>
      <c r="F57" s="15"/>
      <c r="G57" s="115">
        <v>0</v>
      </c>
      <c r="H57" s="115"/>
      <c r="I57" s="115">
        <v>0</v>
      </c>
      <c r="J57" s="115"/>
      <c r="K57" s="55"/>
    </row>
    <row r="58" spans="1:11" ht="14.25">
      <c r="A58" s="18">
        <v>5170</v>
      </c>
      <c r="B58" s="15" t="s">
        <v>58</v>
      </c>
      <c r="C58" s="15"/>
      <c r="D58" s="15"/>
      <c r="E58" s="15"/>
      <c r="F58" s="15"/>
      <c r="G58" s="115">
        <v>0</v>
      </c>
      <c r="H58" s="115"/>
      <c r="I58" s="115">
        <v>0</v>
      </c>
      <c r="J58" s="115"/>
      <c r="K58" s="55"/>
    </row>
    <row r="59" spans="1:11" ht="14.25">
      <c r="A59" s="18">
        <v>5180</v>
      </c>
      <c r="B59" s="22" t="s">
        <v>59</v>
      </c>
      <c r="C59" s="15"/>
      <c r="D59" s="15"/>
      <c r="E59" s="15"/>
      <c r="F59" s="15"/>
      <c r="G59" s="115">
        <v>0</v>
      </c>
      <c r="H59" s="115"/>
      <c r="I59" s="115">
        <v>0</v>
      </c>
      <c r="J59" s="115"/>
      <c r="K59" s="55"/>
    </row>
    <row r="60" spans="1:11" ht="14.25">
      <c r="A60" s="18">
        <v>5190</v>
      </c>
      <c r="B60" s="15" t="s">
        <v>60</v>
      </c>
      <c r="C60" s="15"/>
      <c r="D60" s="15"/>
      <c r="E60" s="15"/>
      <c r="F60" s="15"/>
      <c r="G60" s="115">
        <v>0</v>
      </c>
      <c r="H60" s="115"/>
      <c r="I60" s="115">
        <v>0</v>
      </c>
      <c r="J60" s="115"/>
      <c r="K60" s="55"/>
    </row>
    <row r="61" spans="1:11" ht="14.25">
      <c r="A61" s="18">
        <v>5200</v>
      </c>
      <c r="B61" s="15" t="s">
        <v>61</v>
      </c>
      <c r="C61" s="15"/>
      <c r="D61" s="15"/>
      <c r="E61" s="15"/>
      <c r="F61" s="15"/>
      <c r="G61" s="115">
        <v>0</v>
      </c>
      <c r="H61" s="115"/>
      <c r="I61" s="115">
        <v>0</v>
      </c>
      <c r="J61" s="115"/>
      <c r="K61" s="55"/>
    </row>
    <row r="62" spans="1:11" ht="15" thickBot="1">
      <c r="A62" s="18"/>
      <c r="B62" s="17"/>
      <c r="C62" s="15"/>
      <c r="D62" s="41" t="s">
        <v>62</v>
      </c>
      <c r="E62" s="15"/>
      <c r="F62" s="15"/>
      <c r="G62" s="117">
        <f>SUM(G53:H61)</f>
        <v>0</v>
      </c>
      <c r="H62" s="118"/>
      <c r="I62" s="117">
        <f>SUM(I53:I61)</f>
        <v>0</v>
      </c>
      <c r="J62" s="118"/>
      <c r="K62" s="55"/>
    </row>
    <row r="63" spans="1:11" ht="15" thickTop="1">
      <c r="A63" s="18"/>
      <c r="B63" s="17"/>
      <c r="C63" s="15"/>
      <c r="D63" s="49" t="s">
        <v>25</v>
      </c>
      <c r="E63" s="15"/>
      <c r="F63" s="15"/>
      <c r="G63" s="111" t="s">
        <v>20</v>
      </c>
      <c r="H63" s="111"/>
      <c r="I63" s="111" t="s">
        <v>21</v>
      </c>
      <c r="J63" s="111"/>
      <c r="K63" s="55"/>
    </row>
    <row r="64" spans="1:11" ht="12.75">
      <c r="A64" s="18">
        <v>5210</v>
      </c>
      <c r="B64" s="15" t="s">
        <v>26</v>
      </c>
      <c r="C64" s="15"/>
      <c r="D64" s="15"/>
      <c r="E64" s="15"/>
      <c r="F64" s="15"/>
      <c r="G64" s="122">
        <v>0</v>
      </c>
      <c r="H64" s="122"/>
      <c r="I64" s="122">
        <v>0</v>
      </c>
      <c r="J64" s="122"/>
      <c r="K64" s="52" t="s">
        <v>27</v>
      </c>
    </row>
    <row r="65" spans="1:11" ht="12.75">
      <c r="A65" s="18">
        <v>5220</v>
      </c>
      <c r="B65" s="15" t="s">
        <v>63</v>
      </c>
      <c r="C65" s="15"/>
      <c r="D65" s="15"/>
      <c r="E65" s="15"/>
      <c r="F65" s="15"/>
      <c r="G65" s="122">
        <v>0</v>
      </c>
      <c r="H65" s="122"/>
      <c r="I65" s="122">
        <v>0</v>
      </c>
      <c r="J65" s="122"/>
      <c r="K65" s="52" t="s">
        <v>27</v>
      </c>
    </row>
    <row r="66" spans="1:11" ht="13.5" thickBot="1">
      <c r="A66" s="18"/>
      <c r="B66" s="17"/>
      <c r="C66" s="15"/>
      <c r="D66" s="41" t="s">
        <v>64</v>
      </c>
      <c r="E66" s="15"/>
      <c r="F66" s="15"/>
      <c r="G66" s="123">
        <f>+G65+G64</f>
        <v>0</v>
      </c>
      <c r="H66" s="123"/>
      <c r="I66" s="123">
        <f>+I65+I64</f>
        <v>0</v>
      </c>
      <c r="J66" s="123"/>
      <c r="K66" s="52"/>
    </row>
    <row r="67" spans="1:11" ht="13.5" thickTop="1">
      <c r="A67" s="18">
        <v>5230</v>
      </c>
      <c r="B67" s="15" t="s">
        <v>79</v>
      </c>
      <c r="C67" s="15"/>
      <c r="D67" s="15"/>
      <c r="E67" s="15"/>
      <c r="F67" s="15"/>
      <c r="G67" s="124">
        <v>0</v>
      </c>
      <c r="H67" s="124"/>
      <c r="I67" s="124">
        <v>0</v>
      </c>
      <c r="J67" s="124"/>
      <c r="K67" s="52" t="s">
        <v>27</v>
      </c>
    </row>
    <row r="68" spans="1:11" ht="12.75">
      <c r="A68" s="18">
        <v>5240</v>
      </c>
      <c r="B68" s="15" t="s">
        <v>28</v>
      </c>
      <c r="C68" s="15"/>
      <c r="D68" s="15"/>
      <c r="E68" s="15"/>
      <c r="F68" s="15"/>
      <c r="G68" s="125">
        <v>0</v>
      </c>
      <c r="H68" s="125"/>
      <c r="I68" s="121">
        <v>0</v>
      </c>
      <c r="J68" s="121"/>
      <c r="K68" s="62" t="s">
        <v>29</v>
      </c>
    </row>
    <row r="69" spans="1:11" ht="14.25">
      <c r="A69" s="79"/>
      <c r="B69" s="52"/>
      <c r="C69" s="52"/>
      <c r="D69" s="52"/>
      <c r="E69" s="52"/>
      <c r="F69" s="52"/>
      <c r="G69" s="52"/>
      <c r="H69" s="52"/>
      <c r="I69" s="55"/>
      <c r="J69" s="55"/>
      <c r="K69" s="55"/>
    </row>
    <row r="70" spans="1:11" ht="14.25">
      <c r="A70" s="8">
        <v>6</v>
      </c>
      <c r="B70" s="20" t="s">
        <v>30</v>
      </c>
      <c r="C70" s="15"/>
      <c r="D70" s="15"/>
      <c r="E70" s="15"/>
      <c r="F70" s="15"/>
      <c r="G70" s="52"/>
      <c r="H70" s="52"/>
      <c r="I70" s="55"/>
      <c r="J70" s="55"/>
      <c r="K70" s="52"/>
    </row>
    <row r="71" spans="1:11" ht="12.75">
      <c r="A71" s="18">
        <v>5250</v>
      </c>
      <c r="B71" s="15" t="s">
        <v>65</v>
      </c>
      <c r="C71" s="15"/>
      <c r="D71" s="15"/>
      <c r="E71" s="15"/>
      <c r="F71" s="15"/>
      <c r="G71" s="121"/>
      <c r="H71" s="121"/>
      <c r="I71" s="50" t="s">
        <v>31</v>
      </c>
      <c r="J71" s="50"/>
      <c r="K71" s="52"/>
    </row>
    <row r="72" spans="1:11" ht="12.75">
      <c r="A72" s="18">
        <v>5260</v>
      </c>
      <c r="B72" s="22" t="s">
        <v>32</v>
      </c>
      <c r="C72" s="15"/>
      <c r="D72" s="15"/>
      <c r="E72" s="15"/>
      <c r="F72" s="15"/>
      <c r="G72" s="115">
        <v>0</v>
      </c>
      <c r="H72" s="115"/>
      <c r="I72" s="50"/>
      <c r="J72" s="50"/>
      <c r="K72" s="52"/>
    </row>
    <row r="73" spans="1:11" ht="12.75">
      <c r="A73" s="18">
        <v>5270</v>
      </c>
      <c r="B73" s="15" t="s">
        <v>39</v>
      </c>
      <c r="C73" s="15"/>
      <c r="D73" s="15"/>
      <c r="E73" s="15"/>
      <c r="F73" s="18" t="s">
        <v>40</v>
      </c>
      <c r="G73" s="110">
        <v>0</v>
      </c>
      <c r="H73" s="110"/>
      <c r="I73" s="50" t="s">
        <v>33</v>
      </c>
      <c r="J73" s="50"/>
      <c r="K73" s="52"/>
    </row>
    <row r="74" spans="1:11" ht="12.75">
      <c r="A74" s="18">
        <v>5280</v>
      </c>
      <c r="B74" s="15" t="s">
        <v>34</v>
      </c>
      <c r="C74" s="15"/>
      <c r="D74" s="15"/>
      <c r="E74" s="15"/>
      <c r="F74" s="15"/>
      <c r="G74" s="126">
        <v>0</v>
      </c>
      <c r="H74" s="126"/>
      <c r="I74" s="50"/>
      <c r="J74" s="50"/>
      <c r="K74" s="52"/>
    </row>
    <row r="75" spans="1:11" ht="14.25">
      <c r="A75" s="79"/>
      <c r="B75" s="52"/>
      <c r="C75" s="84"/>
      <c r="D75" s="52"/>
      <c r="E75" s="52"/>
      <c r="F75" s="52"/>
      <c r="G75" s="52"/>
      <c r="H75" s="52"/>
      <c r="I75" s="83"/>
      <c r="J75" s="83"/>
      <c r="K75" s="55"/>
    </row>
    <row r="76" spans="1:11" ht="14.25">
      <c r="A76" s="21">
        <v>7</v>
      </c>
      <c r="B76" s="20" t="s">
        <v>35</v>
      </c>
      <c r="C76" s="15"/>
      <c r="D76" s="15"/>
      <c r="E76" s="15"/>
      <c r="F76" s="15"/>
      <c r="G76" s="59"/>
      <c r="H76" s="59"/>
      <c r="I76" s="83"/>
      <c r="J76" s="83"/>
      <c r="K76" s="55"/>
    </row>
    <row r="77" spans="1:11" ht="14.25">
      <c r="A77" s="18">
        <v>5290</v>
      </c>
      <c r="B77" s="15" t="s">
        <v>36</v>
      </c>
      <c r="C77" s="15"/>
      <c r="D77" s="15"/>
      <c r="E77" s="15"/>
      <c r="F77" s="15"/>
      <c r="G77" s="126">
        <v>0</v>
      </c>
      <c r="H77" s="126"/>
      <c r="I77" s="83"/>
      <c r="J77" s="83"/>
      <c r="K77" s="55"/>
    </row>
    <row r="78" spans="1:11" ht="14.25">
      <c r="A78" s="18">
        <v>5300</v>
      </c>
      <c r="B78" s="15" t="s">
        <v>37</v>
      </c>
      <c r="C78" s="15"/>
      <c r="D78" s="15"/>
      <c r="E78" s="15"/>
      <c r="F78" s="15"/>
      <c r="G78" s="115">
        <v>0</v>
      </c>
      <c r="H78" s="115"/>
      <c r="I78" s="83"/>
      <c r="J78" s="83"/>
      <c r="K78" s="55"/>
    </row>
    <row r="79" spans="1:11" ht="14.25">
      <c r="A79" s="18">
        <v>5310</v>
      </c>
      <c r="B79" s="15" t="s">
        <v>38</v>
      </c>
      <c r="C79" s="15"/>
      <c r="D79" s="15"/>
      <c r="E79" s="15"/>
      <c r="F79" s="15"/>
      <c r="G79" s="127">
        <v>0</v>
      </c>
      <c r="H79" s="128"/>
      <c r="I79" s="83" t="s">
        <v>33</v>
      </c>
      <c r="J79" s="83"/>
      <c r="K79" s="55"/>
    </row>
    <row r="80" spans="1:4" ht="12.75">
      <c r="A80"/>
      <c r="B80"/>
      <c r="C80"/>
      <c r="D80"/>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spans="1:4" ht="12.75">
      <c r="A1633"/>
      <c r="B1633"/>
      <c r="C1633"/>
      <c r="D1633"/>
    </row>
    <row r="1634" spans="1:4" ht="12.75">
      <c r="A1634"/>
      <c r="B1634"/>
      <c r="C1634"/>
      <c r="D1634"/>
    </row>
    <row r="1635" spans="1:4" ht="12.75">
      <c r="A1635"/>
      <c r="B1635"/>
      <c r="C1635"/>
      <c r="D1635"/>
    </row>
    <row r="1636" ht="12.75">
      <c r="E1636" s="3"/>
    </row>
    <row r="1637" ht="12.75">
      <c r="E1637" s="3"/>
    </row>
    <row r="1638" ht="12.75">
      <c r="E1638" s="3"/>
    </row>
    <row r="1639" ht="12.75">
      <c r="E1639" s="3"/>
    </row>
    <row r="1640" ht="12.75">
      <c r="E1640" s="3"/>
    </row>
    <row r="1641" ht="12.75">
      <c r="E1641" s="3"/>
    </row>
    <row r="1642" ht="12.75">
      <c r="E1642" s="3"/>
    </row>
    <row r="1643" ht="12.75">
      <c r="E1643" s="3"/>
    </row>
    <row r="1644" ht="12.75">
      <c r="E1644" s="3"/>
    </row>
    <row r="1645" ht="12.75">
      <c r="E1645" s="3"/>
    </row>
  </sheetData>
  <sheetProtection selectLockedCells="1"/>
  <mergeCells count="117">
    <mergeCell ref="G32:H32"/>
    <mergeCell ref="I32:J32"/>
    <mergeCell ref="E33:F33"/>
    <mergeCell ref="G33:H33"/>
    <mergeCell ref="I33:J33"/>
    <mergeCell ref="E34:F34"/>
    <mergeCell ref="G34:H34"/>
    <mergeCell ref="I34:J34"/>
    <mergeCell ref="G29:H29"/>
    <mergeCell ref="I29:J29"/>
    <mergeCell ref="E30:F30"/>
    <mergeCell ref="G30:H30"/>
    <mergeCell ref="I30:J30"/>
    <mergeCell ref="E31:F31"/>
    <mergeCell ref="G31:H31"/>
    <mergeCell ref="I31:J31"/>
    <mergeCell ref="B29:D29"/>
    <mergeCell ref="B30:D30"/>
    <mergeCell ref="B31:D31"/>
    <mergeCell ref="B32:D32"/>
    <mergeCell ref="B33:D33"/>
    <mergeCell ref="E29:F29"/>
    <mergeCell ref="E32:F32"/>
    <mergeCell ref="G77:H77"/>
    <mergeCell ref="G78:H78"/>
    <mergeCell ref="G79:H79"/>
    <mergeCell ref="G71:H71"/>
    <mergeCell ref="G72:H72"/>
    <mergeCell ref="G73:H73"/>
    <mergeCell ref="G74:H74"/>
    <mergeCell ref="I63:J63"/>
    <mergeCell ref="G64:H64"/>
    <mergeCell ref="G65:H65"/>
    <mergeCell ref="G66:H66"/>
    <mergeCell ref="G67:H67"/>
    <mergeCell ref="G68:H68"/>
    <mergeCell ref="I64:J64"/>
    <mergeCell ref="I65:J65"/>
    <mergeCell ref="I66:J66"/>
    <mergeCell ref="I67:J67"/>
    <mergeCell ref="I68:J68"/>
    <mergeCell ref="G58:H58"/>
    <mergeCell ref="G59:H59"/>
    <mergeCell ref="G60:H60"/>
    <mergeCell ref="G61:H61"/>
    <mergeCell ref="G62:H62"/>
    <mergeCell ref="G63:H63"/>
    <mergeCell ref="I59:J59"/>
    <mergeCell ref="I60:J60"/>
    <mergeCell ref="I61:J61"/>
    <mergeCell ref="I62:J62"/>
    <mergeCell ref="G53:H53"/>
    <mergeCell ref="G52:H52"/>
    <mergeCell ref="G54:H54"/>
    <mergeCell ref="G55:H55"/>
    <mergeCell ref="G56:H56"/>
    <mergeCell ref="G57:H57"/>
    <mergeCell ref="I53:J53"/>
    <mergeCell ref="I54:J54"/>
    <mergeCell ref="I55:J55"/>
    <mergeCell ref="I56:J56"/>
    <mergeCell ref="I57:J57"/>
    <mergeCell ref="I58:J58"/>
    <mergeCell ref="G42:H42"/>
    <mergeCell ref="G43:H43"/>
    <mergeCell ref="G47:H47"/>
    <mergeCell ref="G48:H48"/>
    <mergeCell ref="G49:H49"/>
    <mergeCell ref="I52:J52"/>
    <mergeCell ref="I39:J39"/>
    <mergeCell ref="E38:F38"/>
    <mergeCell ref="E39:F39"/>
    <mergeCell ref="G38:H38"/>
    <mergeCell ref="G39:H39"/>
    <mergeCell ref="G41:H41"/>
    <mergeCell ref="G37:H37"/>
    <mergeCell ref="I37:J37"/>
    <mergeCell ref="E37:F37"/>
    <mergeCell ref="I38:J38"/>
    <mergeCell ref="G27:H27"/>
    <mergeCell ref="G28:H28"/>
    <mergeCell ref="I27:J27"/>
    <mergeCell ref="I28:J28"/>
    <mergeCell ref="E28:F28"/>
    <mergeCell ref="E27:F27"/>
    <mergeCell ref="E24:F24"/>
    <mergeCell ref="G23:H23"/>
    <mergeCell ref="E22:F22"/>
    <mergeCell ref="E23:F23"/>
    <mergeCell ref="E25:F25"/>
    <mergeCell ref="E26:F26"/>
    <mergeCell ref="G20:H20"/>
    <mergeCell ref="G21:H21"/>
    <mergeCell ref="G22:H22"/>
    <mergeCell ref="G24:H24"/>
    <mergeCell ref="G25:H25"/>
    <mergeCell ref="G26:H26"/>
    <mergeCell ref="C13:G13"/>
    <mergeCell ref="H13:K13"/>
    <mergeCell ref="H14:K14"/>
    <mergeCell ref="I24:J24"/>
    <mergeCell ref="I25:J25"/>
    <mergeCell ref="I26:J26"/>
    <mergeCell ref="I22:J22"/>
    <mergeCell ref="I23:J23"/>
    <mergeCell ref="E20:F20"/>
    <mergeCell ref="E21:F21"/>
    <mergeCell ref="C14:G14"/>
    <mergeCell ref="I20:J20"/>
    <mergeCell ref="H12:K12"/>
    <mergeCell ref="I21:J21"/>
    <mergeCell ref="C7:G7"/>
    <mergeCell ref="C8:G8"/>
    <mergeCell ref="C9:G9"/>
    <mergeCell ref="C10:G10"/>
    <mergeCell ref="C11:G11"/>
    <mergeCell ref="C12:G12"/>
  </mergeCells>
  <hyperlinks>
    <hyperlink ref="J10" r:id="rId1" display="E-mail: SOIsubmissions@convenience.org"/>
  </hyperlinks>
  <printOptions headings="1"/>
  <pageMargins left="0.5" right="0.5" top="0.75" bottom="0.75" header="0.3" footer="0.3"/>
  <pageSetup fitToHeight="100" horizontalDpi="600" verticalDpi="600" orientation="portrait" scale="58" r:id="rId4"/>
  <headerFooter>
    <oddHeader>&amp;C&amp;"Arial,Bold Italic"NACS 2013 SOI Demographics INPUT FORM</oddHeader>
    <oddFooter>&amp;L&amp;"Arial,Italic"&amp;8&amp;F, &amp;A&amp;C&amp;"Arial,Bold Italic"&amp;8NACS 2012 SOI Form - all rights reserved&amp;R&amp;"Arial,Italic"&amp;8Page &amp;P of &amp;N</oddFooter>
  </headerFooter>
  <rowBreaks count="1" manualBreakCount="1">
    <brk id="14"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Demographics Survey</dc:title>
  <dc:subject/>
  <dc:creator>Vicki Kristoff</dc:creator>
  <cp:keywords/>
  <dc:description>Revised as of 1/2008</dc:description>
  <cp:lastModifiedBy>Chris Rapanick</cp:lastModifiedBy>
  <cp:lastPrinted>2011-12-14T19:32:46Z</cp:lastPrinted>
  <dcterms:created xsi:type="dcterms:W3CDTF">2008-01-07T14:36:59Z</dcterms:created>
  <dcterms:modified xsi:type="dcterms:W3CDTF">2021-12-01T22:10:53Z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0x0101007D32FCB0838D8847B458DA6B4F74B58C</vt:lpwstr>
  </property>
</Properties>
</file>